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D2D90627-D4EC-4A02-8424-32A5FB72E6E1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 l="1"/>
  <c r="F29" i="1"/>
  <c r="F28" i="1"/>
  <c r="F27" i="1"/>
  <c r="F26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9" i="1"/>
  <c r="F10" i="1"/>
  <c r="F8" i="1"/>
</calcChain>
</file>

<file path=xl/sharedStrings.xml><?xml version="1.0" encoding="utf-8"?>
<sst xmlns="http://schemas.openxmlformats.org/spreadsheetml/2006/main" count="216" uniqueCount="131">
  <si>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</si>
  <si>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</si>
  <si>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</si>
  <si>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</si>
  <si>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</si>
  <si>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</si>
  <si>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</si>
  <si>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</si>
  <si>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</si>
  <si>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</si>
  <si>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</si>
  <si>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</si>
  <si>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</si>
  <si>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</si>
  <si>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</si>
  <si>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</si>
  <si>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</si>
  <si>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ITEM</t>
  </si>
  <si>
    <t>MÊS JANEIRO</t>
  </si>
  <si>
    <t>ANO DE 2025</t>
  </si>
  <si>
    <t>LOTE</t>
  </si>
  <si>
    <t>CROMA TECNOLOGIA DA INFORMACAO LTDA</t>
  </si>
  <si>
    <t>35.828.826/0001-28</t>
  </si>
  <si>
    <t>MEGAFORTE TECNOLOGIA LTDA</t>
  </si>
  <si>
    <t>23.079.961/0001-39</t>
  </si>
  <si>
    <t>RS TECNOLOGIA DA INFORMACAO LTDA</t>
  </si>
  <si>
    <t>41.631.651/0001-67</t>
  </si>
  <si>
    <t xml:space="preserve">Fornecimento de Terminal de Vídeo conferência do tipo Studio, “ALL-IN-ONE”, com microfone e câmeras  embutidos. </t>
  </si>
  <si>
    <t>Fornecimento de Suprimentos de Informática</t>
  </si>
  <si>
    <t>XP ON CONSULTORIA LTDA</t>
  </si>
  <si>
    <t>23.518.065/0001-29</t>
  </si>
  <si>
    <t>Fornecimento de Tripé/tela de Projeção para Datashow</t>
  </si>
  <si>
    <t>ZA.COM COMERCIO E SOLUÇOES EMPRESARIAIS EIRELI</t>
  </si>
  <si>
    <t>30.314.811/0001-28</t>
  </si>
  <si>
    <t>Fornecimento de pasta pendular 235mm</t>
  </si>
  <si>
    <t>Fornecimento de pasta pendular com lombo, 235mm</t>
  </si>
  <si>
    <t>FEMAG INDUSTRIA E COMERCIO DE PASTAS PARA ARQUIVAMENTO LTDA.</t>
  </si>
  <si>
    <t>03.961892/0001-85</t>
  </si>
  <si>
    <t>Fornecimento de grampo inteligente</t>
  </si>
  <si>
    <t>Fornecimento de etiquetas adesivas</t>
  </si>
  <si>
    <t>VENATNU MOVEIS PARA ESCRITORIO LTDA.</t>
  </si>
  <si>
    <t xml:space="preserve"> 09.574.477/0001-55</t>
  </si>
  <si>
    <t>Locação de plataforma giratório - PROBEM</t>
  </si>
  <si>
    <t>SERV</t>
  </si>
  <si>
    <t>AMPLIFIQUE COMUNICACAO LTDA</t>
  </si>
  <si>
    <t>47.735.116/0001-32</t>
  </si>
  <si>
    <t>Fornecimento de balcão em alumínio</t>
  </si>
  <si>
    <t>RM MATERIAIS EM GERAL LTDA</t>
  </si>
  <si>
    <t>48.430.382/0001-10</t>
  </si>
  <si>
    <t>MARLENE CUSTODIA DE ARAUJO LAGARES LTDA</t>
  </si>
  <si>
    <t>37.031.246/0001-30</t>
  </si>
  <si>
    <t>Fornecimento de balcão desmontável portátil em plástico PSAI</t>
  </si>
  <si>
    <t xml:space="preserve">Locação de espelho mágico fotográfico - PROBEM </t>
  </si>
  <si>
    <t>EDIMAR BORGES VEIGA 38504677168</t>
  </si>
  <si>
    <t>43.314.242/0001-62</t>
  </si>
  <si>
    <t>Locação de freezer - PROBEM</t>
  </si>
  <si>
    <t xml:space="preserve"> JR LOCACOES E EVENTOS LTDA.</t>
  </si>
  <si>
    <t>02.515.680/0001-01</t>
  </si>
  <si>
    <t>Fornecimento de sanduiches - PROBEM</t>
  </si>
  <si>
    <t xml:space="preserve"> MALBEC BURGUER E LAZER PARQUE FLAMBOYANT LTDA</t>
  </si>
  <si>
    <t>52.003.991/0001-60</t>
  </si>
  <si>
    <t>Fornecimento de TV 43'</t>
  </si>
  <si>
    <t>Fornecimento TV 55'</t>
  </si>
  <si>
    <t xml:space="preserve">TRIUNFO DISTRIBUIDORA COMERCIAL LTDA </t>
  </si>
  <si>
    <t>15.488.199/0001-16</t>
  </si>
  <si>
    <t>Fornecimento TV 65'</t>
  </si>
  <si>
    <t>Fornecimento TV 75'</t>
  </si>
  <si>
    <t xml:space="preserve">GESNER COMERCIAL LTDA  </t>
  </si>
  <si>
    <t>55.216.226/0001-16</t>
  </si>
  <si>
    <t>Fornecimento de suporte articulado para TV</t>
  </si>
  <si>
    <t xml:space="preserve">HF COMERCIO LTDA </t>
  </si>
  <si>
    <t>54.295.128/0001-59</t>
  </si>
  <si>
    <t>Fornecimento cadeira diretor interlocutor</t>
  </si>
  <si>
    <t xml:space="preserve"> CENTRA MOVEIS LTDA</t>
  </si>
  <si>
    <t>25.071.568/0001-24</t>
  </si>
  <si>
    <t>Fornecimento cadeira presidente</t>
  </si>
  <si>
    <t>Serviços de internet dedicada evento Probem</t>
  </si>
  <si>
    <t>IMK CONECTIVIDADE LTDA</t>
  </si>
  <si>
    <t>54.925.886/0001-03</t>
  </si>
  <si>
    <t>Fornecimento de camas hospitalares</t>
  </si>
  <si>
    <t>ORTOMED HOSPITALAR INDUSTRIA E COMERCIO LTDA.</t>
  </si>
  <si>
    <t>00.681.314/0001-05</t>
  </si>
  <si>
    <t>Serviços de seguro de responsabilidade civil - Probem</t>
  </si>
  <si>
    <t xml:space="preserve"> CHUBB SEGUROS BRASIL S.A.</t>
  </si>
  <si>
    <t>03.502.099/0001-18</t>
  </si>
  <si>
    <t>ELEVE SOLUÇÃO E MANUTENÇÃO LTDA</t>
  </si>
  <si>
    <t>CPS 001/2025</t>
  </si>
  <si>
    <t>28.621.310/0001-42</t>
  </si>
  <si>
    <t>12 (doze) meses</t>
  </si>
  <si>
    <t>Manutenções em elevadores sociais</t>
  </si>
  <si>
    <t>Contratação de serviços médicos</t>
  </si>
  <si>
    <t>PLANTOMEDIC - MEDICINA DE URGÊNCIA E EMERGÊNCIA LTDA</t>
  </si>
  <si>
    <t>CPS 002/2025</t>
  </si>
  <si>
    <t>23.890.436/0001-07</t>
  </si>
  <si>
    <t>02 (dois) meses</t>
  </si>
  <si>
    <t>MEDCLIM - PLANTONISTAS LTDA</t>
  </si>
  <si>
    <t>CPS 003/2025</t>
  </si>
  <si>
    <t>26.931.290/0001-80</t>
  </si>
  <si>
    <t>Implementação de um sistema de irrigação</t>
  </si>
  <si>
    <t>TERRA MOLHADA IRRIGAÇÃO E DISTRIBUIÇÃO DE ÁGUA LTDA</t>
  </si>
  <si>
    <t>CPS-CF 086/2024</t>
  </si>
  <si>
    <t>06 (seis) meses</t>
  </si>
  <si>
    <t>09.467.897/0001-32</t>
  </si>
  <si>
    <t>Fornecimento de refeições - Restaurante do Bem</t>
  </si>
  <si>
    <t>PIMENTA ROSA SB LTDA</t>
  </si>
  <si>
    <t>CPS-CF 005/2025</t>
  </si>
  <si>
    <t>19.703.11/0001-92</t>
  </si>
  <si>
    <t>Serviços de produção e instalação de estrutura</t>
  </si>
  <si>
    <t>AT+G PRODUÇÕES LIVE LTDA</t>
  </si>
  <si>
    <t>CPS-CF 006/2025</t>
  </si>
  <si>
    <t>38.137.732/0001-09</t>
  </si>
  <si>
    <t>03 (três) meses</t>
  </si>
  <si>
    <t>Aquisição de embalagens com artes gráficas</t>
  </si>
  <si>
    <t>COOPERFILME - EMBALAGENS TÉCNICAS LTDA</t>
  </si>
  <si>
    <t>CF-CPS 001/2025</t>
  </si>
  <si>
    <t>23.849.921/0001-29</t>
  </si>
  <si>
    <t>Aquisição de óculos de grau, incluso armação e lentes</t>
  </si>
  <si>
    <t>INSTITUTO VER E VIVER</t>
  </si>
  <si>
    <t>CF 002/2025</t>
  </si>
  <si>
    <t>24 meses</t>
  </si>
  <si>
    <t>18.257.599/0002-90</t>
  </si>
  <si>
    <t>Aquisição de absorventes descartáveis</t>
  </si>
  <si>
    <t>GESY SARAIVA DE GOIÁS LTDA</t>
  </si>
  <si>
    <t>CF 003/2025</t>
  </si>
  <si>
    <t>34.533.426/0001-22</t>
  </si>
  <si>
    <t>Locação de imóvel - instalação Restaurante do Bem</t>
  </si>
  <si>
    <t>LOC</t>
  </si>
  <si>
    <t>05 (cinco) anos</t>
  </si>
  <si>
    <t>CL 001/2025</t>
  </si>
  <si>
    <t>AM3 EMPREENDIMENTOS IMOBILIÁRIOS LTDA</t>
  </si>
  <si>
    <t>26.648.246/0001-68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</si>
</sst>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4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43"/>
  <sheetViews>
    <sheetView tabSelected="1" zoomScale="93" zoomScaleNormal="93" workbookViewId="0">
      <selection activeCell="H52" sqref="H52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9.42578125" style="10" bestFit="1" customWidth="1"/>
    <col min="6" max="6" width="17.28515625" style="10" customWidth="1"/>
    <col min="7" max="7" width="17.42578125" style="8" customWidth="1"/>
    <col min="8" max="8" width="37.28515625" style="9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8" customWidth="1"/>
    <col min="13" max="13" width="13.28515625" style="1" customWidth="1"/>
    <col min="14" max="15" width="10.28515625" customWidth="1"/>
  </cols>
  <sheetData>
    <row r="1" spans="1:16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6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6" x14ac:dyDescent="0.25">
      <c r="A4" s="23" t="s">
        <v>19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6" x14ac:dyDescent="0.25">
      <c r="A5" s="24" t="s">
        <v>18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6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6" ht="30" x14ac:dyDescent="0.25">
      <c r="A7" s="17" t="s">
        <v>17</v>
      </c>
      <c r="B7" s="17" t="s">
        <v>4</v>
      </c>
      <c r="C7" s="17" t="s">
        <v>6</v>
      </c>
      <c r="D7" s="17" t="s">
        <v>5</v>
      </c>
      <c r="E7" s="18" t="s">
        <v>7</v>
      </c>
      <c r="F7" s="19" t="s">
        <v>8</v>
      </c>
      <c r="G7" s="20" t="s">
        <v>9</v>
      </c>
      <c r="H7" s="21" t="s">
        <v>10</v>
      </c>
      <c r="I7" s="17" t="s">
        <v>11</v>
      </c>
      <c r="J7" s="17" t="s">
        <v>13</v>
      </c>
      <c r="K7" s="17" t="s">
        <v>2</v>
      </c>
      <c r="L7" s="20" t="s">
        <v>3</v>
      </c>
      <c r="M7" s="21" t="s">
        <v>15</v>
      </c>
      <c r="N7" s="2"/>
      <c r="O7" s="2"/>
      <c r="P7" s="2"/>
    </row>
    <row r="8" spans="1:16" ht="30" x14ac:dyDescent="0.25">
      <c r="A8" s="3">
        <v>1</v>
      </c>
      <c r="B8" s="3" t="s">
        <v>28</v>
      </c>
      <c r="C8" s="3">
        <v>1</v>
      </c>
      <c r="D8" s="3" t="s">
        <v>20</v>
      </c>
      <c r="E8" s="12">
        <v>15389.21</v>
      </c>
      <c r="F8" s="15">
        <f t="shared" ref="F8:F35" si="0">E8*C8</f>
        <v>15389.21</v>
      </c>
      <c r="G8" s="25">
        <v>202400058004694</v>
      </c>
      <c r="H8" s="5" t="s">
        <v>21</v>
      </c>
      <c r="I8" s="3" t="s">
        <v>16</v>
      </c>
      <c r="J8" s="3">
        <v>1</v>
      </c>
      <c r="K8" s="3" t="s">
        <v>14</v>
      </c>
      <c r="L8" s="4" t="s">
        <v>22</v>
      </c>
      <c r="M8" s="11">
        <v>45671</v>
      </c>
    </row>
    <row r="9" spans="1:16" x14ac:dyDescent="0.25">
      <c r="A9" s="3">
        <v>2</v>
      </c>
      <c r="B9" s="5" t="s">
        <v>28</v>
      </c>
      <c r="C9" s="3">
        <v>1</v>
      </c>
      <c r="D9" s="5" t="s">
        <v>20</v>
      </c>
      <c r="E9" s="12">
        <v>18360</v>
      </c>
      <c r="F9" s="15">
        <f t="shared" si="0"/>
        <v>18360</v>
      </c>
      <c r="G9" s="26"/>
      <c r="H9" s="5" t="s">
        <v>23</v>
      </c>
      <c r="I9" s="3" t="s">
        <v>16</v>
      </c>
      <c r="J9" s="3">
        <v>2</v>
      </c>
      <c r="K9" s="3" t="s">
        <v>14</v>
      </c>
      <c r="L9" s="4" t="s">
        <v>24</v>
      </c>
      <c r="M9" s="11">
        <v>45671</v>
      </c>
    </row>
    <row r="10" spans="1:16" x14ac:dyDescent="0.25">
      <c r="A10" s="3">
        <v>3</v>
      </c>
      <c r="B10" s="5" t="s">
        <v>28</v>
      </c>
      <c r="C10" s="3">
        <v>1</v>
      </c>
      <c r="D10" s="3" t="s">
        <v>20</v>
      </c>
      <c r="E10" s="12">
        <v>48126</v>
      </c>
      <c r="F10" s="15">
        <f t="shared" si="0"/>
        <v>48126</v>
      </c>
      <c r="G10" s="26"/>
      <c r="H10" s="5" t="s">
        <v>25</v>
      </c>
      <c r="I10" s="3" t="s">
        <v>16</v>
      </c>
      <c r="J10" s="3">
        <v>3</v>
      </c>
      <c r="K10" s="3" t="s">
        <v>14</v>
      </c>
      <c r="L10" s="4" t="s">
        <v>26</v>
      </c>
      <c r="M10" s="11">
        <v>45671</v>
      </c>
    </row>
    <row r="11" spans="1:16" ht="45" x14ac:dyDescent="0.25">
      <c r="A11" s="3">
        <v>4</v>
      </c>
      <c r="B11" s="5" t="s">
        <v>27</v>
      </c>
      <c r="C11" s="3">
        <v>1</v>
      </c>
      <c r="D11" s="3" t="s">
        <v>5</v>
      </c>
      <c r="E11" s="12">
        <v>44100</v>
      </c>
      <c r="F11" s="15">
        <f t="shared" si="0"/>
        <v>44100</v>
      </c>
      <c r="G11" s="26"/>
      <c r="H11" s="5" t="s">
        <v>29</v>
      </c>
      <c r="I11" s="3" t="s">
        <v>16</v>
      </c>
      <c r="J11" s="3">
        <v>4</v>
      </c>
      <c r="K11" s="3" t="s">
        <v>14</v>
      </c>
      <c r="L11" s="4" t="s">
        <v>30</v>
      </c>
      <c r="M11" s="11">
        <v>45671</v>
      </c>
    </row>
    <row r="12" spans="1:16" ht="30" x14ac:dyDescent="0.25">
      <c r="A12" s="3">
        <v>5</v>
      </c>
      <c r="B12" s="5" t="s">
        <v>31</v>
      </c>
      <c r="C12" s="3">
        <v>1</v>
      </c>
      <c r="D12" s="3" t="s">
        <v>5</v>
      </c>
      <c r="E12" s="12">
        <v>890</v>
      </c>
      <c r="F12" s="15">
        <f t="shared" si="0"/>
        <v>890</v>
      </c>
      <c r="G12" s="27"/>
      <c r="H12" s="5" t="s">
        <v>32</v>
      </c>
      <c r="I12" s="3" t="s">
        <v>16</v>
      </c>
      <c r="J12" s="3">
        <v>5</v>
      </c>
      <c r="K12" s="3" t="s">
        <v>14</v>
      </c>
      <c r="L12" s="4" t="s">
        <v>33</v>
      </c>
      <c r="M12" s="11">
        <v>45671</v>
      </c>
    </row>
    <row r="13" spans="1:16" ht="30" customHeight="1" x14ac:dyDescent="0.25">
      <c r="A13" s="3">
        <v>6</v>
      </c>
      <c r="B13" s="5" t="s">
        <v>34</v>
      </c>
      <c r="C13" s="3">
        <v>1000</v>
      </c>
      <c r="D13" s="3" t="s">
        <v>5</v>
      </c>
      <c r="E13" s="12">
        <v>7.72</v>
      </c>
      <c r="F13" s="15">
        <f t="shared" si="0"/>
        <v>7720</v>
      </c>
      <c r="G13" s="25">
        <v>202400058006253</v>
      </c>
      <c r="H13" s="28" t="s">
        <v>36</v>
      </c>
      <c r="I13" s="30" t="s">
        <v>16</v>
      </c>
      <c r="J13" s="30">
        <v>6</v>
      </c>
      <c r="K13" s="30" t="s">
        <v>14</v>
      </c>
      <c r="L13" s="25" t="s">
        <v>37</v>
      </c>
      <c r="M13" s="32">
        <v>45667</v>
      </c>
    </row>
    <row r="14" spans="1:16" ht="30" x14ac:dyDescent="0.25">
      <c r="A14" s="3">
        <v>7</v>
      </c>
      <c r="B14" s="16" t="s">
        <v>35</v>
      </c>
      <c r="C14" s="3">
        <v>300</v>
      </c>
      <c r="D14" s="3" t="s">
        <v>5</v>
      </c>
      <c r="E14" s="12">
        <v>10.55</v>
      </c>
      <c r="F14" s="15">
        <f t="shared" si="0"/>
        <v>3165</v>
      </c>
      <c r="G14" s="26"/>
      <c r="H14" s="29"/>
      <c r="I14" s="31"/>
      <c r="J14" s="31"/>
      <c r="K14" s="31"/>
      <c r="L14" s="27"/>
      <c r="M14" s="33"/>
    </row>
    <row r="15" spans="1:16" ht="30" customHeight="1" x14ac:dyDescent="0.25">
      <c r="A15" s="3">
        <v>8</v>
      </c>
      <c r="B15" s="5" t="s">
        <v>38</v>
      </c>
      <c r="C15" s="3">
        <v>1300</v>
      </c>
      <c r="D15" s="3" t="s">
        <v>5</v>
      </c>
      <c r="E15" s="12">
        <v>1.58</v>
      </c>
      <c r="F15" s="15">
        <f t="shared" si="0"/>
        <v>2054</v>
      </c>
      <c r="G15" s="26"/>
      <c r="H15" s="28" t="s">
        <v>40</v>
      </c>
      <c r="I15" s="30" t="s">
        <v>16</v>
      </c>
      <c r="J15" s="30">
        <v>7</v>
      </c>
      <c r="K15" s="30" t="s">
        <v>14</v>
      </c>
      <c r="L15" s="25" t="s">
        <v>41</v>
      </c>
      <c r="M15" s="32">
        <v>45667</v>
      </c>
    </row>
    <row r="16" spans="1:16" x14ac:dyDescent="0.25">
      <c r="A16" s="3">
        <v>9</v>
      </c>
      <c r="B16" s="5" t="s">
        <v>39</v>
      </c>
      <c r="C16" s="3">
        <v>65</v>
      </c>
      <c r="D16" s="3" t="s">
        <v>5</v>
      </c>
      <c r="E16" s="12">
        <v>11.84</v>
      </c>
      <c r="F16" s="15">
        <f t="shared" si="0"/>
        <v>769.6</v>
      </c>
      <c r="G16" s="27"/>
      <c r="H16" s="29"/>
      <c r="I16" s="31"/>
      <c r="J16" s="31"/>
      <c r="K16" s="31"/>
      <c r="L16" s="27"/>
      <c r="M16" s="33"/>
    </row>
    <row r="17" spans="1:13" x14ac:dyDescent="0.25">
      <c r="A17" s="3">
        <v>10</v>
      </c>
      <c r="B17" s="5" t="s">
        <v>42</v>
      </c>
      <c r="C17" s="3">
        <v>2</v>
      </c>
      <c r="D17" s="3" t="s">
        <v>43</v>
      </c>
      <c r="E17" s="12">
        <v>1200</v>
      </c>
      <c r="F17" s="15">
        <f t="shared" si="0"/>
        <v>2400</v>
      </c>
      <c r="G17" s="4">
        <v>202400058005755</v>
      </c>
      <c r="H17" s="5" t="s">
        <v>44</v>
      </c>
      <c r="I17" s="3" t="s">
        <v>16</v>
      </c>
      <c r="J17" s="3">
        <v>8</v>
      </c>
      <c r="K17" s="3" t="s">
        <v>14</v>
      </c>
      <c r="L17" s="4" t="s">
        <v>45</v>
      </c>
      <c r="M17" s="11">
        <v>45670</v>
      </c>
    </row>
    <row r="18" spans="1:13" x14ac:dyDescent="0.25">
      <c r="A18" s="3">
        <v>11</v>
      </c>
      <c r="B18" s="5" t="s">
        <v>46</v>
      </c>
      <c r="C18" s="3">
        <v>8</v>
      </c>
      <c r="D18" s="3" t="s">
        <v>5</v>
      </c>
      <c r="E18" s="12">
        <v>1390</v>
      </c>
      <c r="F18" s="15">
        <f t="shared" si="0"/>
        <v>11120</v>
      </c>
      <c r="G18" s="25">
        <v>202400058005995</v>
      </c>
      <c r="H18" s="5" t="s">
        <v>47</v>
      </c>
      <c r="I18" s="3" t="s">
        <v>16</v>
      </c>
      <c r="J18" s="3">
        <v>9</v>
      </c>
      <c r="K18" s="3" t="s">
        <v>14</v>
      </c>
      <c r="L18" s="4" t="s">
        <v>48</v>
      </c>
      <c r="M18" s="11">
        <v>45670</v>
      </c>
    </row>
    <row r="19" spans="1:13" ht="30" x14ac:dyDescent="0.25">
      <c r="A19" s="3">
        <v>12</v>
      </c>
      <c r="B19" s="5" t="s">
        <v>51</v>
      </c>
      <c r="C19" s="3">
        <v>10</v>
      </c>
      <c r="D19" s="3" t="s">
        <v>5</v>
      </c>
      <c r="E19" s="12">
        <v>681.5</v>
      </c>
      <c r="F19" s="15">
        <f t="shared" si="0"/>
        <v>6815</v>
      </c>
      <c r="G19" s="27"/>
      <c r="H19" s="5" t="s">
        <v>49</v>
      </c>
      <c r="I19" s="3" t="s">
        <v>16</v>
      </c>
      <c r="J19" s="3">
        <v>10</v>
      </c>
      <c r="K19" s="3" t="s">
        <v>14</v>
      </c>
      <c r="L19" s="4" t="s">
        <v>50</v>
      </c>
      <c r="M19" s="11">
        <v>45670</v>
      </c>
    </row>
    <row r="20" spans="1:13" x14ac:dyDescent="0.25">
      <c r="A20" s="3">
        <v>13</v>
      </c>
      <c r="B20" s="5" t="s">
        <v>52</v>
      </c>
      <c r="C20" s="3">
        <v>2</v>
      </c>
      <c r="D20" s="3" t="s">
        <v>43</v>
      </c>
      <c r="E20" s="12">
        <v>2300</v>
      </c>
      <c r="F20" s="15">
        <f t="shared" si="0"/>
        <v>4600</v>
      </c>
      <c r="G20" s="4">
        <v>202400058006514</v>
      </c>
      <c r="H20" s="5" t="s">
        <v>53</v>
      </c>
      <c r="I20" s="3" t="s">
        <v>16</v>
      </c>
      <c r="J20" s="3">
        <v>11</v>
      </c>
      <c r="K20" s="3" t="s">
        <v>14</v>
      </c>
      <c r="L20" s="4" t="s">
        <v>54</v>
      </c>
      <c r="M20" s="11">
        <v>45672</v>
      </c>
    </row>
    <row r="21" spans="1:13" x14ac:dyDescent="0.25">
      <c r="A21" s="3">
        <v>14</v>
      </c>
      <c r="B21" s="3" t="s">
        <v>55</v>
      </c>
      <c r="C21" s="3">
        <v>10</v>
      </c>
      <c r="D21" s="3" t="s">
        <v>43</v>
      </c>
      <c r="E21" s="12">
        <v>250</v>
      </c>
      <c r="F21" s="15">
        <f t="shared" si="0"/>
        <v>2500</v>
      </c>
      <c r="G21" s="4">
        <v>202400058005494</v>
      </c>
      <c r="H21" s="5" t="s">
        <v>56</v>
      </c>
      <c r="I21" s="3" t="s">
        <v>16</v>
      </c>
      <c r="J21" s="3">
        <v>12</v>
      </c>
      <c r="K21" s="3" t="s">
        <v>14</v>
      </c>
      <c r="L21" s="4" t="s">
        <v>57</v>
      </c>
      <c r="M21" s="11">
        <v>45673</v>
      </c>
    </row>
    <row r="22" spans="1:13" ht="30" x14ac:dyDescent="0.25">
      <c r="A22" s="3">
        <v>15</v>
      </c>
      <c r="B22" s="3" t="s">
        <v>58</v>
      </c>
      <c r="C22" s="3">
        <v>2500</v>
      </c>
      <c r="D22" s="3" t="s">
        <v>5</v>
      </c>
      <c r="E22" s="12">
        <v>22.5</v>
      </c>
      <c r="F22" s="15">
        <f t="shared" si="0"/>
        <v>56250</v>
      </c>
      <c r="G22" s="4">
        <v>202400058005956</v>
      </c>
      <c r="H22" s="5" t="s">
        <v>59</v>
      </c>
      <c r="I22" s="3" t="s">
        <v>16</v>
      </c>
      <c r="J22" s="3">
        <v>13</v>
      </c>
      <c r="K22" s="3" t="s">
        <v>14</v>
      </c>
      <c r="L22" s="4" t="s">
        <v>60</v>
      </c>
      <c r="M22" s="11">
        <v>45677</v>
      </c>
    </row>
    <row r="23" spans="1:13" x14ac:dyDescent="0.25">
      <c r="A23" s="3">
        <v>16</v>
      </c>
      <c r="B23" s="3" t="s">
        <v>61</v>
      </c>
      <c r="C23" s="3">
        <v>1</v>
      </c>
      <c r="D23" s="3" t="s">
        <v>5</v>
      </c>
      <c r="E23" s="12">
        <v>2260</v>
      </c>
      <c r="F23" s="15">
        <f t="shared" si="0"/>
        <v>2260</v>
      </c>
      <c r="G23" s="25">
        <v>202400058004678</v>
      </c>
      <c r="H23" s="5" t="s">
        <v>47</v>
      </c>
      <c r="I23" s="3" t="s">
        <v>16</v>
      </c>
      <c r="J23" s="3">
        <v>14</v>
      </c>
      <c r="K23" s="3" t="s">
        <v>14</v>
      </c>
      <c r="L23" s="4" t="s">
        <v>48</v>
      </c>
      <c r="M23" s="11">
        <v>45677</v>
      </c>
    </row>
    <row r="24" spans="1:13" ht="30" x14ac:dyDescent="0.25">
      <c r="A24" s="3">
        <v>17</v>
      </c>
      <c r="B24" s="3" t="s">
        <v>62</v>
      </c>
      <c r="C24" s="3">
        <v>5</v>
      </c>
      <c r="D24" s="3" t="s">
        <v>5</v>
      </c>
      <c r="E24" s="12">
        <v>2585</v>
      </c>
      <c r="F24" s="15">
        <f t="shared" si="0"/>
        <v>12925</v>
      </c>
      <c r="G24" s="26"/>
      <c r="H24" s="5" t="s">
        <v>63</v>
      </c>
      <c r="I24" s="3" t="s">
        <v>16</v>
      </c>
      <c r="J24" s="3">
        <v>15</v>
      </c>
      <c r="K24" s="3" t="s">
        <v>14</v>
      </c>
      <c r="L24" s="4" t="s">
        <v>64</v>
      </c>
      <c r="M24" s="11">
        <v>45677</v>
      </c>
    </row>
    <row r="25" spans="1:13" x14ac:dyDescent="0.25">
      <c r="A25" s="3">
        <v>18</v>
      </c>
      <c r="B25" s="3" t="s">
        <v>65</v>
      </c>
      <c r="C25" s="3">
        <v>14</v>
      </c>
      <c r="D25" s="3" t="s">
        <v>5</v>
      </c>
      <c r="E25" s="12">
        <v>3429</v>
      </c>
      <c r="F25" s="15">
        <f t="shared" si="0"/>
        <v>48006</v>
      </c>
      <c r="G25" s="26"/>
      <c r="H25" s="5" t="s">
        <v>23</v>
      </c>
      <c r="I25" s="3" t="s">
        <v>16</v>
      </c>
      <c r="J25" s="3">
        <v>16</v>
      </c>
      <c r="K25" s="3" t="s">
        <v>14</v>
      </c>
      <c r="L25" s="4" t="s">
        <v>24</v>
      </c>
      <c r="M25" s="11">
        <v>45677</v>
      </c>
    </row>
    <row r="26" spans="1:13" x14ac:dyDescent="0.25">
      <c r="A26" s="3">
        <v>19</v>
      </c>
      <c r="B26" s="3" t="s">
        <v>66</v>
      </c>
      <c r="C26" s="3">
        <v>2</v>
      </c>
      <c r="D26" s="3" t="s">
        <v>5</v>
      </c>
      <c r="E26" s="12">
        <v>5232.95</v>
      </c>
      <c r="F26" s="12">
        <f t="shared" si="0"/>
        <v>10465.9</v>
      </c>
      <c r="G26" s="26"/>
      <c r="H26" s="5" t="s">
        <v>67</v>
      </c>
      <c r="I26" s="3" t="s">
        <v>16</v>
      </c>
      <c r="J26" s="3">
        <v>17</v>
      </c>
      <c r="K26" s="3" t="s">
        <v>14</v>
      </c>
      <c r="L26" s="4" t="s">
        <v>68</v>
      </c>
      <c r="M26" s="11">
        <v>45677</v>
      </c>
    </row>
    <row r="27" spans="1:13" x14ac:dyDescent="0.25">
      <c r="A27" s="3">
        <v>20</v>
      </c>
      <c r="B27" s="3" t="s">
        <v>69</v>
      </c>
      <c r="C27" s="3">
        <v>22</v>
      </c>
      <c r="D27" s="3" t="s">
        <v>5</v>
      </c>
      <c r="E27" s="12">
        <v>140</v>
      </c>
      <c r="F27" s="12">
        <f t="shared" si="0"/>
        <v>3080</v>
      </c>
      <c r="G27" s="27"/>
      <c r="H27" s="5" t="s">
        <v>70</v>
      </c>
      <c r="I27" s="3" t="s">
        <v>16</v>
      </c>
      <c r="J27" s="3">
        <v>18</v>
      </c>
      <c r="K27" s="3" t="s">
        <v>14</v>
      </c>
      <c r="L27" s="4" t="s">
        <v>71</v>
      </c>
      <c r="M27" s="11">
        <v>45677</v>
      </c>
    </row>
    <row r="28" spans="1:13" x14ac:dyDescent="0.25">
      <c r="A28" s="3">
        <v>21</v>
      </c>
      <c r="B28" s="3" t="s">
        <v>72</v>
      </c>
      <c r="C28" s="3">
        <v>11</v>
      </c>
      <c r="D28" s="3" t="s">
        <v>5</v>
      </c>
      <c r="E28" s="12">
        <v>4270.0479999999998</v>
      </c>
      <c r="F28" s="12">
        <f t="shared" si="0"/>
        <v>46970.527999999998</v>
      </c>
      <c r="G28" s="25">
        <v>202400058006992</v>
      </c>
      <c r="H28" s="28" t="s">
        <v>73</v>
      </c>
      <c r="I28" s="30" t="s">
        <v>16</v>
      </c>
      <c r="J28" s="30">
        <v>19</v>
      </c>
      <c r="K28" s="30" t="s">
        <v>14</v>
      </c>
      <c r="L28" s="25" t="s">
        <v>74</v>
      </c>
      <c r="M28" s="32">
        <v>45678</v>
      </c>
    </row>
    <row r="29" spans="1:13" x14ac:dyDescent="0.25">
      <c r="A29" s="3">
        <v>22</v>
      </c>
      <c r="B29" s="3" t="s">
        <v>75</v>
      </c>
      <c r="C29" s="3">
        <v>2</v>
      </c>
      <c r="D29" s="3" t="s">
        <v>5</v>
      </c>
      <c r="E29" s="12">
        <v>6799.7749999999996</v>
      </c>
      <c r="F29" s="12">
        <f t="shared" si="0"/>
        <v>13599.55</v>
      </c>
      <c r="G29" s="27"/>
      <c r="H29" s="29"/>
      <c r="I29" s="31"/>
      <c r="J29" s="31"/>
      <c r="K29" s="31"/>
      <c r="L29" s="27"/>
      <c r="M29" s="33"/>
    </row>
    <row r="30" spans="1:13" x14ac:dyDescent="0.25">
      <c r="A30" s="3">
        <v>23</v>
      </c>
      <c r="B30" s="3" t="s">
        <v>76</v>
      </c>
      <c r="C30" s="3">
        <v>1</v>
      </c>
      <c r="D30" s="3" t="s">
        <v>43</v>
      </c>
      <c r="E30" s="12">
        <v>8360</v>
      </c>
      <c r="F30" s="12">
        <f t="shared" si="0"/>
        <v>8360</v>
      </c>
      <c r="G30" s="4">
        <v>202400058006576</v>
      </c>
      <c r="H30" s="5" t="s">
        <v>77</v>
      </c>
      <c r="I30" s="3" t="s">
        <v>16</v>
      </c>
      <c r="J30" s="3">
        <v>20</v>
      </c>
      <c r="K30" s="3" t="s">
        <v>14</v>
      </c>
      <c r="L30" s="4" t="s">
        <v>78</v>
      </c>
      <c r="M30" s="11">
        <v>45678</v>
      </c>
    </row>
    <row r="31" spans="1:13" ht="30" x14ac:dyDescent="0.25">
      <c r="A31" s="3">
        <v>24</v>
      </c>
      <c r="B31" s="3" t="s">
        <v>79</v>
      </c>
      <c r="C31" s="3">
        <v>12</v>
      </c>
      <c r="D31" s="3" t="s">
        <v>5</v>
      </c>
      <c r="E31" s="12">
        <v>3450</v>
      </c>
      <c r="F31" s="12">
        <f t="shared" si="0"/>
        <v>41400</v>
      </c>
      <c r="G31" s="4">
        <v>202400058006230</v>
      </c>
      <c r="H31" s="5" t="s">
        <v>80</v>
      </c>
      <c r="I31" s="3" t="s">
        <v>16</v>
      </c>
      <c r="J31" s="3">
        <v>21</v>
      </c>
      <c r="K31" s="3" t="s">
        <v>14</v>
      </c>
      <c r="L31" s="4" t="s">
        <v>81</v>
      </c>
      <c r="M31" s="11">
        <v>45684</v>
      </c>
    </row>
    <row r="32" spans="1:13" x14ac:dyDescent="0.25">
      <c r="A32" s="3">
        <v>25</v>
      </c>
      <c r="B32" s="3" t="s">
        <v>82</v>
      </c>
      <c r="C32" s="3">
        <v>1</v>
      </c>
      <c r="D32" s="3" t="s">
        <v>43</v>
      </c>
      <c r="E32" s="12">
        <v>522.9</v>
      </c>
      <c r="F32" s="12">
        <f t="shared" si="0"/>
        <v>522.9</v>
      </c>
      <c r="G32" s="4">
        <v>202400058005589</v>
      </c>
      <c r="H32" s="5" t="s">
        <v>83</v>
      </c>
      <c r="I32" s="3" t="s">
        <v>16</v>
      </c>
      <c r="J32" s="3">
        <v>22</v>
      </c>
      <c r="K32" s="3" t="s">
        <v>14</v>
      </c>
      <c r="L32" s="4" t="s">
        <v>84</v>
      </c>
      <c r="M32" s="11">
        <v>45688</v>
      </c>
    </row>
    <row r="33" spans="1:13" x14ac:dyDescent="0.25">
      <c r="A33" s="6">
        <v>26</v>
      </c>
      <c r="B33" s="6" t="s">
        <v>89</v>
      </c>
      <c r="C33" s="6">
        <v>1</v>
      </c>
      <c r="D33" s="6" t="s">
        <v>43</v>
      </c>
      <c r="E33" s="34">
        <v>31000</v>
      </c>
      <c r="F33" s="14">
        <f t="shared" si="0"/>
        <v>31000</v>
      </c>
      <c r="G33" s="7">
        <v>202400058005041</v>
      </c>
      <c r="H33" s="5" t="s">
        <v>85</v>
      </c>
      <c r="I33" s="6" t="s">
        <v>86</v>
      </c>
      <c r="J33" s="6"/>
      <c r="K33" s="6" t="s">
        <v>88</v>
      </c>
      <c r="L33" s="7" t="s">
        <v>87</v>
      </c>
      <c r="M33" s="35">
        <v>45670</v>
      </c>
    </row>
    <row r="34" spans="1:13" ht="30" x14ac:dyDescent="0.25">
      <c r="A34" s="6">
        <v>27</v>
      </c>
      <c r="B34" s="6" t="s">
        <v>90</v>
      </c>
      <c r="C34" s="6">
        <v>1</v>
      </c>
      <c r="D34" s="6" t="s">
        <v>43</v>
      </c>
      <c r="E34" s="14">
        <v>4000</v>
      </c>
      <c r="F34" s="14">
        <f t="shared" si="0"/>
        <v>4000</v>
      </c>
      <c r="G34" s="7">
        <v>202400058006374</v>
      </c>
      <c r="H34" s="5" t="s">
        <v>91</v>
      </c>
      <c r="I34" s="6" t="s">
        <v>92</v>
      </c>
      <c r="J34" s="6"/>
      <c r="K34" s="6" t="s">
        <v>94</v>
      </c>
      <c r="L34" s="7" t="s">
        <v>93</v>
      </c>
      <c r="M34" s="35">
        <v>45660</v>
      </c>
    </row>
    <row r="35" spans="1:13" x14ac:dyDescent="0.25">
      <c r="A35" s="6">
        <v>28</v>
      </c>
      <c r="B35" s="6" t="s">
        <v>90</v>
      </c>
      <c r="C35" s="6">
        <v>1</v>
      </c>
      <c r="D35" s="6" t="s">
        <v>43</v>
      </c>
      <c r="E35" s="14">
        <v>6400</v>
      </c>
      <c r="F35" s="14">
        <f t="shared" si="0"/>
        <v>6400</v>
      </c>
      <c r="G35" s="7">
        <v>202400058006374</v>
      </c>
      <c r="H35" s="5" t="s">
        <v>95</v>
      </c>
      <c r="I35" s="6" t="s">
        <v>96</v>
      </c>
      <c r="J35" s="6"/>
      <c r="K35" s="6" t="s">
        <v>94</v>
      </c>
      <c r="L35" s="7" t="s">
        <v>97</v>
      </c>
      <c r="M35" s="35">
        <v>45660</v>
      </c>
    </row>
    <row r="36" spans="1:13" ht="30" x14ac:dyDescent="0.25">
      <c r="A36" s="6">
        <v>29</v>
      </c>
      <c r="B36" s="6" t="s">
        <v>98</v>
      </c>
      <c r="C36" s="6">
        <v>1</v>
      </c>
      <c r="D36" s="6" t="s">
        <v>43</v>
      </c>
      <c r="E36" s="14">
        <v>200945.13</v>
      </c>
      <c r="F36" s="14">
        <v>200945.13</v>
      </c>
      <c r="G36" s="7">
        <v>202400058005567</v>
      </c>
      <c r="H36" s="5" t="s">
        <v>99</v>
      </c>
      <c r="I36" s="6" t="s">
        <v>100</v>
      </c>
      <c r="J36" s="6"/>
      <c r="K36" s="6" t="s">
        <v>101</v>
      </c>
      <c r="L36" s="7" t="s">
        <v>102</v>
      </c>
      <c r="M36" s="35">
        <v>45659</v>
      </c>
    </row>
    <row r="37" spans="1:13" x14ac:dyDescent="0.25">
      <c r="A37" s="6">
        <v>30</v>
      </c>
      <c r="B37" s="6" t="s">
        <v>103</v>
      </c>
      <c r="C37" s="6">
        <v>1</v>
      </c>
      <c r="D37" s="6" t="s">
        <v>43</v>
      </c>
      <c r="E37" s="14">
        <v>4630950</v>
      </c>
      <c r="F37" s="14">
        <v>4630950</v>
      </c>
      <c r="G37" s="7">
        <v>202400058006032</v>
      </c>
      <c r="H37" s="5" t="s">
        <v>104</v>
      </c>
      <c r="I37" s="6" t="s">
        <v>105</v>
      </c>
      <c r="J37" s="6"/>
      <c r="K37" s="6" t="s">
        <v>88</v>
      </c>
      <c r="L37" s="7" t="s">
        <v>106</v>
      </c>
      <c r="M37" s="35">
        <v>45679</v>
      </c>
    </row>
    <row r="38" spans="1:13" x14ac:dyDescent="0.25">
      <c r="A38" s="6">
        <v>31</v>
      </c>
      <c r="B38" s="6" t="s">
        <v>107</v>
      </c>
      <c r="C38" s="6">
        <v>1</v>
      </c>
      <c r="D38" s="6" t="s">
        <v>43</v>
      </c>
      <c r="E38" s="14">
        <v>75265</v>
      </c>
      <c r="F38" s="14">
        <v>75265</v>
      </c>
      <c r="G38" s="7">
        <v>202400058005991</v>
      </c>
      <c r="H38" s="5" t="s">
        <v>108</v>
      </c>
      <c r="I38" s="6" t="s">
        <v>109</v>
      </c>
      <c r="J38" s="6"/>
      <c r="K38" s="6" t="s">
        <v>111</v>
      </c>
      <c r="L38" s="7" t="s">
        <v>110</v>
      </c>
      <c r="M38" s="35">
        <v>45681</v>
      </c>
    </row>
    <row r="39" spans="1:13" ht="30" x14ac:dyDescent="0.25">
      <c r="A39" s="6">
        <v>32</v>
      </c>
      <c r="B39" s="6" t="s">
        <v>112</v>
      </c>
      <c r="C39" s="6">
        <v>1</v>
      </c>
      <c r="D39" s="6" t="s">
        <v>5</v>
      </c>
      <c r="E39" s="14">
        <v>170864.29</v>
      </c>
      <c r="F39" s="14">
        <v>170864.29</v>
      </c>
      <c r="G39" s="7">
        <v>202400058005855</v>
      </c>
      <c r="H39" s="5" t="s">
        <v>113</v>
      </c>
      <c r="I39" s="6" t="s">
        <v>114</v>
      </c>
      <c r="J39" s="6"/>
      <c r="K39" s="6" t="s">
        <v>111</v>
      </c>
      <c r="L39" s="7" t="s">
        <v>115</v>
      </c>
      <c r="M39" s="35">
        <v>45660</v>
      </c>
    </row>
    <row r="40" spans="1:13" x14ac:dyDescent="0.25">
      <c r="A40" s="6">
        <v>33</v>
      </c>
      <c r="B40" s="13" t="s">
        <v>116</v>
      </c>
      <c r="C40" s="6">
        <v>1</v>
      </c>
      <c r="D40" s="6" t="s">
        <v>5</v>
      </c>
      <c r="E40" s="14">
        <v>7245000</v>
      </c>
      <c r="F40" s="14">
        <v>7245000</v>
      </c>
      <c r="G40" s="7">
        <v>202400058006780</v>
      </c>
      <c r="H40" s="5" t="s">
        <v>117</v>
      </c>
      <c r="I40" s="6" t="s">
        <v>118</v>
      </c>
      <c r="J40" s="6"/>
      <c r="K40" s="6" t="s">
        <v>119</v>
      </c>
      <c r="L40" s="7" t="s">
        <v>120</v>
      </c>
      <c r="M40" s="35">
        <v>45686</v>
      </c>
    </row>
    <row r="41" spans="1:13" x14ac:dyDescent="0.25">
      <c r="A41" s="6">
        <v>34</v>
      </c>
      <c r="B41" s="6" t="s">
        <v>121</v>
      </c>
      <c r="C41" s="6">
        <v>1</v>
      </c>
      <c r="D41" s="6" t="s">
        <v>5</v>
      </c>
      <c r="E41" s="14">
        <v>133200</v>
      </c>
      <c r="F41" s="14">
        <v>133200</v>
      </c>
      <c r="G41" s="7">
        <v>202400058006215</v>
      </c>
      <c r="H41" s="5" t="s">
        <v>122</v>
      </c>
      <c r="I41" s="6" t="s">
        <v>123</v>
      </c>
      <c r="J41" s="6"/>
      <c r="K41" s="6" t="s">
        <v>101</v>
      </c>
      <c r="L41" s="7" t="s">
        <v>124</v>
      </c>
      <c r="M41" s="35">
        <v>45685</v>
      </c>
    </row>
    <row r="42" spans="1:13" ht="30" x14ac:dyDescent="0.25">
      <c r="A42" s="6">
        <v>35</v>
      </c>
      <c r="B42" s="13" t="s">
        <v>125</v>
      </c>
      <c r="C42" s="6">
        <v>1</v>
      </c>
      <c r="D42" s="6" t="s">
        <v>126</v>
      </c>
      <c r="E42" s="14">
        <v>18000</v>
      </c>
      <c r="F42" s="14">
        <v>18000</v>
      </c>
      <c r="G42" s="7">
        <v>202400058006051</v>
      </c>
      <c r="H42" s="5" t="s">
        <v>129</v>
      </c>
      <c r="I42" s="6" t="s">
        <v>128</v>
      </c>
      <c r="J42" s="6"/>
      <c r="K42" s="6" t="s">
        <v>127</v>
      </c>
      <c r="L42" s="7" t="s">
        <v>130</v>
      </c>
      <c r="M42" s="35">
        <v>45687</v>
      </c>
    </row>
    <row r="43" spans="1:13" x14ac:dyDescent="0.25">
      <c r="A43" s="6"/>
      <c r="B43" s="13"/>
      <c r="C43" s="6"/>
      <c r="D43" s="6"/>
      <c r="E43" s="14"/>
      <c r="F43" s="14"/>
      <c r="G43" s="7"/>
      <c r="H43" s="5"/>
      <c r="I43" s="6"/>
      <c r="J43" s="6"/>
      <c r="K43" s="6"/>
      <c r="L43" s="7"/>
      <c r="M43" s="6"/>
    </row>
  </sheetData>
  <mergeCells count="29">
    <mergeCell ref="J28:J29"/>
    <mergeCell ref="K28:K29"/>
    <mergeCell ref="L28:L29"/>
    <mergeCell ref="M28:M29"/>
    <mergeCell ref="G18:G19"/>
    <mergeCell ref="G23:G27"/>
    <mergeCell ref="G28:G29"/>
    <mergeCell ref="H28:H29"/>
    <mergeCell ref="I28:I29"/>
    <mergeCell ref="L13:L14"/>
    <mergeCell ref="M13:M14"/>
    <mergeCell ref="G13:G16"/>
    <mergeCell ref="H15:H16"/>
    <mergeCell ref="I15:I16"/>
    <mergeCell ref="J15:J16"/>
    <mergeCell ref="K15:K16"/>
    <mergeCell ref="L15:L16"/>
    <mergeCell ref="M15:M16"/>
    <mergeCell ref="G8:G12"/>
    <mergeCell ref="H13:H14"/>
    <mergeCell ref="I13:I14"/>
    <mergeCell ref="J13:J14"/>
    <mergeCell ref="K13:K14"/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Office365.128</cp:lastModifiedBy>
  <cp:lastPrinted>2021-04-06T20:50:29Z</cp:lastPrinted>
  <dcterms:created xsi:type="dcterms:W3CDTF">2019-09-10T15:34:29Z</dcterms:created>
  <dcterms:modified xsi:type="dcterms:W3CDTF">2025-03-12T12:18:00Z</dcterms:modified>
</cp:coreProperties>
</file>