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280E8C80-D565-4341-A3CA-FF996C0EB6E7}" xr6:coauthVersionLast="47" xr6:coauthVersionMax="47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1" i="1"/>
  <c r="F12" i="1"/>
  <c r="F13" i="1"/>
  <c r="F14" i="1"/>
  <c r="F15" i="1"/>
  <c r="F10" i="1" l="1"/>
  <c r="F9" i="1"/>
  <c r="F8" i="1" l="1"/>
</calcChain>
</file>

<file path=xl/sharedStrings.xml><?xml version="1.0" encoding="utf-8"?>
<sst xmlns="http://schemas.openxmlformats.org/spreadsheetml/2006/main" count="146" uniqueCount="98">
  <si>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</si>
  <si>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</si>
  <si>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</si>
  <si>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</si>
  <si>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</si>
  <si>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</si>
  <si>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</si>
  <si>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</si>
  <si>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</si>
  <si>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</si>
  <si>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</si>
  <si>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</si>
  <si>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</si>
  <si>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</si>
  <si>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</si>
  <si>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</si>
  <si>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</si>
  <si>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ITEM</t>
  </si>
  <si>
    <t>ANO DE 2025</t>
  </si>
  <si>
    <t>LOTE</t>
  </si>
  <si>
    <t>MEGAFORTE TECNOLOGIA LTDA</t>
  </si>
  <si>
    <t>MÊS FEVEREIRO</t>
  </si>
  <si>
    <t>Contratação de 01 (uma) palestra presencial a ser ministrada por Rossandro Klinjey durante evento de integração do programa PROBEM 2025/1</t>
  </si>
  <si>
    <t>SER</t>
  </si>
  <si>
    <t>IRINEU E BARROS LTDA - ROSSANDRO KLINJEY CONSULTORIA</t>
  </si>
  <si>
    <t xml:space="preserve"> 14.666.791/0001-06</t>
  </si>
  <si>
    <t>Fornecimento e instalação de 151,30m² de persianas horizontais, sob demanda.</t>
  </si>
  <si>
    <t>M²</t>
  </si>
  <si>
    <t>P DA S GOUVEIA CORTINAS (CORTFLEX CORTINAS)</t>
  </si>
  <si>
    <t xml:space="preserve">21.510.329/0001-72 </t>
  </si>
  <si>
    <t>Fornecimento e instalação de 350 (trezentos e cinquenta) metros de concertina clipada na Unidade Espaço Bem Viver III</t>
  </si>
  <si>
    <t>M</t>
  </si>
  <si>
    <t xml:space="preserve"> BVC COMERCIO DE PRODUTOS E SERVICOS LTDA</t>
  </si>
  <si>
    <t>32.310.230/0001-43</t>
  </si>
  <si>
    <t>Aquisição de suprimentos de informática diversos</t>
  </si>
  <si>
    <t xml:space="preserve"> TEK ATACADO DISTRIBUIDOR DE SEGURANCA ELETRONICA LTDA</t>
  </si>
  <si>
    <t>27.316.854/0001-38</t>
  </si>
  <si>
    <t xml:space="preserve"> 23.079.961/0001-39</t>
  </si>
  <si>
    <t>USINA CRIACOES MULTIMIDIA LTDA</t>
  </si>
  <si>
    <t>17.851.715/0001-50</t>
  </si>
  <si>
    <t>FARMACIA NOSSA GUIA LTDA</t>
  </si>
  <si>
    <t>02.648.715/0001-80</t>
  </si>
  <si>
    <t>Aquisição de hidratante labial - Dia Mulher - RP</t>
  </si>
  <si>
    <t>Aquisição de espelho duplo de bolsa personalizado - Dia Mulher - RP</t>
  </si>
  <si>
    <t>Aquisição de caixa presente personalizada - Dia Mulher - RP</t>
  </si>
  <si>
    <t>Aquisição de flores/folhagens diversas (RP)</t>
  </si>
  <si>
    <t>YASMIN FLORES E PRESENTES LTDA</t>
  </si>
  <si>
    <t>43.010.893/0001-69</t>
  </si>
  <si>
    <t>LED MIDIA BRASIL LTDA</t>
  </si>
  <si>
    <t>27.271.168/0001-98</t>
  </si>
  <si>
    <t>Contratação de empresa especializada em eventos, para locação, transporte, instalação, manutenção corretiva e retirada de equipamentos e insumos para realização do Encontro de Gestores e Trabalhadores Sociais - 1ª Edição, programado para os dias 13 e 14 de março de 2025 (RP)</t>
  </si>
  <si>
    <t xml:space="preserve">Serviços de manut. da Empacotadora Automática </t>
  </si>
  <si>
    <t>SERV</t>
  </si>
  <si>
    <t>VINHAL &amp; SILVA LTDA</t>
  </si>
  <si>
    <t>CPS 007/2025</t>
  </si>
  <si>
    <t>37.885.514/0001-81</t>
  </si>
  <si>
    <t>Aquisição de linhas para máquinas de bordar</t>
  </si>
  <si>
    <t>ENTREPONTO AVIAMENTOS LTDA</t>
  </si>
  <si>
    <t>CF 004/2025</t>
  </si>
  <si>
    <t>00.877.319/0001-08</t>
  </si>
  <si>
    <t>Aquisição de desktops, notebooks e monitores</t>
  </si>
  <si>
    <t>ESPAÇO CROMA LOCAÇÃO E SERVIÇOS LTDA</t>
  </si>
  <si>
    <t>CF 005/2025</t>
  </si>
  <si>
    <t>28.385.405/0001-04</t>
  </si>
  <si>
    <t>MICROWARE ENGENHARIA DE SISTEMAS LTDA</t>
  </si>
  <si>
    <t>CF 006/2025</t>
  </si>
  <si>
    <t>08.615.859/0001-17</t>
  </si>
  <si>
    <t>Aquisição de estojos e flanelas para óculos de grau</t>
  </si>
  <si>
    <t>INDCASE INDÚSTRIA E COMÉRCIO LTDA</t>
  </si>
  <si>
    <t>CF 007/2025</t>
  </si>
  <si>
    <t>26.860.381/0001-60</t>
  </si>
  <si>
    <t>12 (doze) meses</t>
  </si>
  <si>
    <t>Aquisição de cestas de frutas e verduras</t>
  </si>
  <si>
    <t>COOPERATIVA MISTA DOS PRODUTORES DE HORTIFRUTIGRANJEIROS - DO ESTADO DE GOIÁS (COMPHEGO)</t>
  </si>
  <si>
    <t>CF 009/2025</t>
  </si>
  <si>
    <t>33.637.836/0001-50</t>
  </si>
  <si>
    <t>Locação de imóvel para o Restaurante do Bem</t>
  </si>
  <si>
    <t>EVA MAGALHÃES NEGÓCIOS IMOBILIÁRIOS LTDA</t>
  </si>
  <si>
    <t>CL 002/2025</t>
  </si>
  <si>
    <t>05 (cinco) anos</t>
  </si>
  <si>
    <t>39.857.787/0001-48</t>
  </si>
  <si>
    <t xml:space="preserve">Locação de mobiliários </t>
  </si>
  <si>
    <t>LOC</t>
  </si>
  <si>
    <t>MASIMELO MÓVEIS PARA EVENTOS LTDA</t>
  </si>
  <si>
    <t>CL-CPS 003/2025</t>
  </si>
  <si>
    <t>18.683.218/0001-53</t>
  </si>
  <si>
    <t>08 (oito) meses</t>
  </si>
  <si>
    <t>GONÇALVES GARCIA PATRIMONIAL LTDA</t>
  </si>
  <si>
    <t>CL 004/2025</t>
  </si>
  <si>
    <t>120 meses</t>
  </si>
  <si>
    <t>28.887.810/0001-20</t>
  </si>
  <si>
    <t>CL 005/2025</t>
  </si>
  <si>
    <t>Serviços de áudio, som, ilum. e instal. de estrutura</t>
  </si>
  <si>
    <t>PAZINI EMPREENDIMENTOS E NEGÓCIOS LTDA</t>
  </si>
  <si>
    <t>CL-CPS 006/2025</t>
  </si>
  <si>
    <t>03 (três) meses</t>
  </si>
  <si>
    <t>03.611.949/0001-16</t>
  </si>
  <si>
    <t>CL 007/2025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</si>
</sst>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4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44" fontId="0" fillId="0" borderId="1" xfId="1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/>
    </xf>
    <xf numFmtId="44" fontId="0" fillId="0" borderId="2" xfId="1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30"/>
  <sheetViews>
    <sheetView tabSelected="1" zoomScale="93" zoomScaleNormal="93" workbookViewId="0">
      <selection activeCell="H42" sqref="H42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9.42578125" style="10" bestFit="1" customWidth="1"/>
    <col min="6" max="6" width="17.28515625" style="10" customWidth="1"/>
    <col min="7" max="7" width="17.42578125" style="8" customWidth="1"/>
    <col min="8" max="8" width="37.28515625" style="9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8" customWidth="1"/>
    <col min="13" max="13" width="13.28515625" style="1" customWidth="1"/>
    <col min="14" max="15" width="10.28515625" customWidth="1"/>
  </cols>
  <sheetData>
    <row r="1" spans="1:16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6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6" x14ac:dyDescent="0.25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6" x14ac:dyDescent="0.25">
      <c r="A4" s="31" t="s">
        <v>18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6" x14ac:dyDescent="0.25">
      <c r="A5" s="32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6" ht="30" x14ac:dyDescent="0.25">
      <c r="A7" s="20" t="s">
        <v>17</v>
      </c>
      <c r="B7" s="20" t="s">
        <v>4</v>
      </c>
      <c r="C7" s="20" t="s">
        <v>6</v>
      </c>
      <c r="D7" s="20" t="s">
        <v>5</v>
      </c>
      <c r="E7" s="21" t="s">
        <v>7</v>
      </c>
      <c r="F7" s="22" t="s">
        <v>8</v>
      </c>
      <c r="G7" s="23" t="s">
        <v>9</v>
      </c>
      <c r="H7" s="24" t="s">
        <v>10</v>
      </c>
      <c r="I7" s="20" t="s">
        <v>11</v>
      </c>
      <c r="J7" s="20" t="s">
        <v>13</v>
      </c>
      <c r="K7" s="20" t="s">
        <v>2</v>
      </c>
      <c r="L7" s="23" t="s">
        <v>3</v>
      </c>
      <c r="M7" s="24" t="s">
        <v>15</v>
      </c>
      <c r="N7" s="2"/>
      <c r="O7" s="2"/>
      <c r="P7" s="2"/>
    </row>
    <row r="8" spans="1:16" ht="45" x14ac:dyDescent="0.25">
      <c r="A8" s="18">
        <v>1</v>
      </c>
      <c r="B8" s="17" t="s">
        <v>22</v>
      </c>
      <c r="C8" s="18">
        <v>1</v>
      </c>
      <c r="D8" s="18" t="s">
        <v>23</v>
      </c>
      <c r="E8" s="25">
        <v>70000</v>
      </c>
      <c r="F8" s="26">
        <f t="shared" ref="F8:F28" si="0">E8*C8</f>
        <v>70000</v>
      </c>
      <c r="G8" s="16">
        <v>202500058000201</v>
      </c>
      <c r="H8" s="17" t="s">
        <v>24</v>
      </c>
      <c r="I8" s="18" t="s">
        <v>16</v>
      </c>
      <c r="J8" s="18">
        <v>23</v>
      </c>
      <c r="K8" s="18" t="s">
        <v>14</v>
      </c>
      <c r="L8" s="16" t="s">
        <v>25</v>
      </c>
      <c r="M8" s="19">
        <v>45698</v>
      </c>
    </row>
    <row r="9" spans="1:16" ht="30" customHeight="1" x14ac:dyDescent="0.25">
      <c r="A9" s="3">
        <v>2</v>
      </c>
      <c r="B9" s="5" t="s">
        <v>26</v>
      </c>
      <c r="C9" s="3">
        <v>151.30000000000001</v>
      </c>
      <c r="D9" s="3" t="s">
        <v>27</v>
      </c>
      <c r="E9" s="12">
        <v>187.9</v>
      </c>
      <c r="F9" s="26">
        <f t="shared" si="0"/>
        <v>28429.270000000004</v>
      </c>
      <c r="G9" s="4">
        <v>202400058007236</v>
      </c>
      <c r="H9" s="5" t="s">
        <v>28</v>
      </c>
      <c r="I9" s="3" t="s">
        <v>16</v>
      </c>
      <c r="J9" s="3">
        <v>24</v>
      </c>
      <c r="K9" s="3" t="s">
        <v>14</v>
      </c>
      <c r="L9" s="4" t="s">
        <v>29</v>
      </c>
      <c r="M9" s="11">
        <v>45699</v>
      </c>
    </row>
    <row r="10" spans="1:16" ht="45" x14ac:dyDescent="0.25">
      <c r="A10" s="3">
        <v>3</v>
      </c>
      <c r="B10" s="5" t="s">
        <v>30</v>
      </c>
      <c r="C10" s="3">
        <v>350</v>
      </c>
      <c r="D10" s="3" t="s">
        <v>31</v>
      </c>
      <c r="E10" s="12">
        <v>24.5</v>
      </c>
      <c r="F10" s="26">
        <f t="shared" si="0"/>
        <v>8575</v>
      </c>
      <c r="G10" s="4">
        <v>202500058000141</v>
      </c>
      <c r="H10" s="5" t="s">
        <v>32</v>
      </c>
      <c r="I10" s="3" t="s">
        <v>16</v>
      </c>
      <c r="J10" s="3">
        <v>25</v>
      </c>
      <c r="K10" s="3" t="s">
        <v>14</v>
      </c>
      <c r="L10" s="4" t="s">
        <v>33</v>
      </c>
      <c r="M10" s="11">
        <v>45702</v>
      </c>
    </row>
    <row r="11" spans="1:16" ht="30" x14ac:dyDescent="0.25">
      <c r="A11" s="3">
        <v>4</v>
      </c>
      <c r="B11" s="5" t="s">
        <v>34</v>
      </c>
      <c r="C11" s="3">
        <v>1</v>
      </c>
      <c r="D11" s="3" t="s">
        <v>19</v>
      </c>
      <c r="E11" s="12">
        <v>30692.1</v>
      </c>
      <c r="F11" s="26">
        <f t="shared" si="0"/>
        <v>30692.1</v>
      </c>
      <c r="G11" s="27">
        <v>202400058004300</v>
      </c>
      <c r="H11" s="5" t="s">
        <v>35</v>
      </c>
      <c r="I11" s="3" t="s">
        <v>16</v>
      </c>
      <c r="J11" s="3">
        <v>26</v>
      </c>
      <c r="K11" s="3" t="s">
        <v>14</v>
      </c>
      <c r="L11" s="4" t="s">
        <v>36</v>
      </c>
      <c r="M11" s="11">
        <v>45702</v>
      </c>
    </row>
    <row r="12" spans="1:16" x14ac:dyDescent="0.25">
      <c r="A12" s="3">
        <v>5</v>
      </c>
      <c r="B12" s="5" t="s">
        <v>34</v>
      </c>
      <c r="C12" s="3">
        <v>1</v>
      </c>
      <c r="D12" s="3" t="s">
        <v>19</v>
      </c>
      <c r="E12" s="12">
        <v>31969</v>
      </c>
      <c r="F12" s="26">
        <f t="shared" si="0"/>
        <v>31969</v>
      </c>
      <c r="G12" s="28"/>
      <c r="H12" s="5" t="s">
        <v>20</v>
      </c>
      <c r="I12" s="3" t="s">
        <v>16</v>
      </c>
      <c r="J12" s="3">
        <v>27</v>
      </c>
      <c r="K12" s="3" t="s">
        <v>14</v>
      </c>
      <c r="L12" s="4" t="s">
        <v>37</v>
      </c>
      <c r="M12" s="11">
        <v>45702</v>
      </c>
    </row>
    <row r="13" spans="1:16" ht="30" x14ac:dyDescent="0.25">
      <c r="A13" s="3">
        <v>6</v>
      </c>
      <c r="B13" s="5" t="s">
        <v>44</v>
      </c>
      <c r="C13" s="3">
        <v>810</v>
      </c>
      <c r="D13" s="3" t="s">
        <v>5</v>
      </c>
      <c r="E13" s="12">
        <v>5.7</v>
      </c>
      <c r="F13" s="26">
        <f t="shared" si="0"/>
        <v>4617</v>
      </c>
      <c r="G13" s="27">
        <v>202500058000065</v>
      </c>
      <c r="H13" s="35" t="s">
        <v>38</v>
      </c>
      <c r="I13" s="37" t="s">
        <v>16</v>
      </c>
      <c r="J13" s="37">
        <v>28</v>
      </c>
      <c r="K13" s="37" t="s">
        <v>14</v>
      </c>
      <c r="L13" s="27" t="s">
        <v>39</v>
      </c>
      <c r="M13" s="33">
        <v>45702</v>
      </c>
    </row>
    <row r="14" spans="1:16" ht="30" x14ac:dyDescent="0.25">
      <c r="A14" s="3">
        <v>7</v>
      </c>
      <c r="B14" s="5" t="s">
        <v>43</v>
      </c>
      <c r="C14" s="3">
        <v>810</v>
      </c>
      <c r="D14" s="3" t="s">
        <v>5</v>
      </c>
      <c r="E14" s="12">
        <v>4.25</v>
      </c>
      <c r="F14" s="26">
        <f t="shared" si="0"/>
        <v>3442.5</v>
      </c>
      <c r="G14" s="29"/>
      <c r="H14" s="36"/>
      <c r="I14" s="38"/>
      <c r="J14" s="38"/>
      <c r="K14" s="38"/>
      <c r="L14" s="28"/>
      <c r="M14" s="34"/>
    </row>
    <row r="15" spans="1:16" x14ac:dyDescent="0.25">
      <c r="A15" s="3">
        <v>8</v>
      </c>
      <c r="B15" s="3" t="s">
        <v>42</v>
      </c>
      <c r="C15" s="3">
        <v>810</v>
      </c>
      <c r="D15" s="3" t="s">
        <v>5</v>
      </c>
      <c r="E15" s="12">
        <v>14</v>
      </c>
      <c r="F15" s="26">
        <f t="shared" si="0"/>
        <v>11340</v>
      </c>
      <c r="G15" s="28"/>
      <c r="H15" s="5" t="s">
        <v>40</v>
      </c>
      <c r="I15" s="3" t="s">
        <v>16</v>
      </c>
      <c r="J15" s="3">
        <v>29</v>
      </c>
      <c r="K15" s="3" t="s">
        <v>14</v>
      </c>
      <c r="L15" s="4" t="s">
        <v>41</v>
      </c>
      <c r="M15" s="11">
        <v>45702</v>
      </c>
    </row>
    <row r="16" spans="1:16" x14ac:dyDescent="0.25">
      <c r="A16" s="3">
        <v>9</v>
      </c>
      <c r="B16" s="3" t="s">
        <v>45</v>
      </c>
      <c r="C16" s="3">
        <v>1</v>
      </c>
      <c r="D16" s="3" t="s">
        <v>19</v>
      </c>
      <c r="E16" s="12">
        <v>4062</v>
      </c>
      <c r="F16" s="15">
        <f t="shared" si="0"/>
        <v>4062</v>
      </c>
      <c r="G16" s="4">
        <v>202500058000893</v>
      </c>
      <c r="H16" s="5" t="s">
        <v>46</v>
      </c>
      <c r="I16" s="3" t="s">
        <v>16</v>
      </c>
      <c r="J16" s="3">
        <v>30</v>
      </c>
      <c r="K16" s="3" t="s">
        <v>14</v>
      </c>
      <c r="L16" s="4" t="s">
        <v>47</v>
      </c>
      <c r="M16" s="11">
        <v>45716</v>
      </c>
    </row>
    <row r="17" spans="1:13" ht="90" x14ac:dyDescent="0.25">
      <c r="A17" s="3">
        <v>10</v>
      </c>
      <c r="B17" s="5" t="s">
        <v>50</v>
      </c>
      <c r="C17" s="3">
        <v>1</v>
      </c>
      <c r="D17" s="3" t="s">
        <v>19</v>
      </c>
      <c r="E17" s="12">
        <v>44080</v>
      </c>
      <c r="F17" s="15">
        <f t="shared" si="0"/>
        <v>44080</v>
      </c>
      <c r="G17" s="4">
        <v>202500058000373</v>
      </c>
      <c r="H17" s="5" t="s">
        <v>48</v>
      </c>
      <c r="I17" s="3" t="s">
        <v>16</v>
      </c>
      <c r="J17" s="3">
        <v>31</v>
      </c>
      <c r="K17" s="3" t="s">
        <v>14</v>
      </c>
      <c r="L17" s="4" t="s">
        <v>49</v>
      </c>
      <c r="M17" s="11">
        <v>45716</v>
      </c>
    </row>
    <row r="18" spans="1:13" x14ac:dyDescent="0.25">
      <c r="A18" s="3">
        <v>11</v>
      </c>
      <c r="B18" s="3" t="s">
        <v>51</v>
      </c>
      <c r="C18" s="3">
        <v>1</v>
      </c>
      <c r="D18" s="3" t="s">
        <v>52</v>
      </c>
      <c r="E18" s="12">
        <v>65000</v>
      </c>
      <c r="F18" s="15">
        <f t="shared" si="0"/>
        <v>65000</v>
      </c>
      <c r="G18" s="4">
        <v>202500058000045</v>
      </c>
      <c r="H18" s="5" t="s">
        <v>53</v>
      </c>
      <c r="I18" s="3" t="s">
        <v>54</v>
      </c>
      <c r="J18" s="3"/>
      <c r="K18" s="3" t="s">
        <v>54</v>
      </c>
      <c r="L18" s="4" t="s">
        <v>55</v>
      </c>
      <c r="M18" s="11">
        <v>45712</v>
      </c>
    </row>
    <row r="19" spans="1:13" x14ac:dyDescent="0.25">
      <c r="A19" s="3">
        <v>12</v>
      </c>
      <c r="B19" s="3" t="s">
        <v>56</v>
      </c>
      <c r="C19" s="3">
        <v>1</v>
      </c>
      <c r="D19" s="3" t="s">
        <v>5</v>
      </c>
      <c r="E19" s="12">
        <v>68905.600000000006</v>
      </c>
      <c r="F19" s="15">
        <f t="shared" si="0"/>
        <v>68905.600000000006</v>
      </c>
      <c r="G19" s="4">
        <v>202400058006801</v>
      </c>
      <c r="H19" s="5" t="s">
        <v>57</v>
      </c>
      <c r="I19" s="3" t="s">
        <v>58</v>
      </c>
      <c r="J19" s="3"/>
      <c r="K19" s="3" t="s">
        <v>71</v>
      </c>
      <c r="L19" s="4" t="s">
        <v>59</v>
      </c>
      <c r="M19" s="11">
        <v>45705</v>
      </c>
    </row>
    <row r="20" spans="1:13" ht="30" x14ac:dyDescent="0.25">
      <c r="A20" s="3">
        <v>13</v>
      </c>
      <c r="B20" s="3" t="s">
        <v>60</v>
      </c>
      <c r="C20" s="3">
        <v>1</v>
      </c>
      <c r="D20" s="3" t="s">
        <v>5</v>
      </c>
      <c r="E20" s="12">
        <v>886860</v>
      </c>
      <c r="F20" s="12">
        <f t="shared" si="0"/>
        <v>886860</v>
      </c>
      <c r="G20" s="4">
        <v>202400058004422</v>
      </c>
      <c r="H20" s="5" t="s">
        <v>61</v>
      </c>
      <c r="I20" s="3" t="s">
        <v>62</v>
      </c>
      <c r="J20" s="3"/>
      <c r="K20" s="3" t="s">
        <v>71</v>
      </c>
      <c r="L20" s="4" t="s">
        <v>63</v>
      </c>
      <c r="M20" s="11">
        <v>45706</v>
      </c>
    </row>
    <row r="21" spans="1:13" ht="30" x14ac:dyDescent="0.25">
      <c r="A21" s="3">
        <v>14</v>
      </c>
      <c r="B21" s="3" t="s">
        <v>60</v>
      </c>
      <c r="C21" s="3">
        <v>1</v>
      </c>
      <c r="D21" s="3" t="s">
        <v>5</v>
      </c>
      <c r="E21" s="12">
        <v>147480</v>
      </c>
      <c r="F21" s="12">
        <f t="shared" si="0"/>
        <v>147480</v>
      </c>
      <c r="G21" s="4">
        <v>202400058004422</v>
      </c>
      <c r="H21" s="5" t="s">
        <v>64</v>
      </c>
      <c r="I21" s="3" t="s">
        <v>65</v>
      </c>
      <c r="J21" s="3"/>
      <c r="K21" s="3" t="s">
        <v>71</v>
      </c>
      <c r="L21" s="4" t="s">
        <v>66</v>
      </c>
      <c r="M21" s="11">
        <v>45706</v>
      </c>
    </row>
    <row r="22" spans="1:13" x14ac:dyDescent="0.25">
      <c r="A22" s="3">
        <v>15</v>
      </c>
      <c r="B22" s="3" t="s">
        <v>67</v>
      </c>
      <c r="C22" s="3">
        <v>1</v>
      </c>
      <c r="D22" s="3" t="s">
        <v>5</v>
      </c>
      <c r="E22" s="12">
        <v>823200</v>
      </c>
      <c r="F22" s="12">
        <f t="shared" si="0"/>
        <v>823200</v>
      </c>
      <c r="G22" s="4">
        <v>202400058007113</v>
      </c>
      <c r="H22" s="5" t="s">
        <v>68</v>
      </c>
      <c r="I22" s="3" t="s">
        <v>69</v>
      </c>
      <c r="J22" s="3"/>
      <c r="K22" s="3" t="s">
        <v>71</v>
      </c>
      <c r="L22" s="4" t="s">
        <v>70</v>
      </c>
      <c r="M22" s="11">
        <v>45714</v>
      </c>
    </row>
    <row r="23" spans="1:13" ht="45" x14ac:dyDescent="0.25">
      <c r="A23" s="3">
        <v>16</v>
      </c>
      <c r="B23" s="3" t="s">
        <v>72</v>
      </c>
      <c r="C23" s="3">
        <v>1</v>
      </c>
      <c r="D23" s="3" t="s">
        <v>5</v>
      </c>
      <c r="E23" s="12">
        <v>216000</v>
      </c>
      <c r="F23" s="12">
        <f t="shared" si="0"/>
        <v>216000</v>
      </c>
      <c r="G23" s="4">
        <v>202500058000049</v>
      </c>
      <c r="H23" s="5" t="s">
        <v>73</v>
      </c>
      <c r="I23" s="3" t="s">
        <v>74</v>
      </c>
      <c r="J23" s="3"/>
      <c r="K23" s="3" t="s">
        <v>71</v>
      </c>
      <c r="L23" s="4" t="s">
        <v>75</v>
      </c>
      <c r="M23" s="11">
        <v>45708</v>
      </c>
    </row>
    <row r="24" spans="1:13" ht="30" x14ac:dyDescent="0.25">
      <c r="A24" s="3">
        <v>17</v>
      </c>
      <c r="B24" s="3" t="s">
        <v>76</v>
      </c>
      <c r="C24" s="3">
        <v>1</v>
      </c>
      <c r="D24" s="3" t="s">
        <v>82</v>
      </c>
      <c r="E24" s="12">
        <v>12000</v>
      </c>
      <c r="F24" s="12">
        <f t="shared" si="0"/>
        <v>12000</v>
      </c>
      <c r="G24" s="4">
        <v>202400058007189</v>
      </c>
      <c r="H24" s="5" t="s">
        <v>77</v>
      </c>
      <c r="I24" s="3" t="s">
        <v>78</v>
      </c>
      <c r="J24" s="3"/>
      <c r="K24" s="3" t="s">
        <v>79</v>
      </c>
      <c r="L24" s="4" t="s">
        <v>80</v>
      </c>
      <c r="M24" s="11">
        <v>45713</v>
      </c>
    </row>
    <row r="25" spans="1:13" ht="30" x14ac:dyDescent="0.25">
      <c r="A25" s="3">
        <v>18</v>
      </c>
      <c r="B25" s="3" t="s">
        <v>81</v>
      </c>
      <c r="C25" s="3">
        <v>1</v>
      </c>
      <c r="D25" s="3" t="s">
        <v>82</v>
      </c>
      <c r="E25" s="12">
        <v>1800</v>
      </c>
      <c r="F25" s="12">
        <f t="shared" si="0"/>
        <v>1800</v>
      </c>
      <c r="G25" s="4">
        <v>202500058000278</v>
      </c>
      <c r="H25" s="5" t="s">
        <v>83</v>
      </c>
      <c r="I25" s="3" t="s">
        <v>84</v>
      </c>
      <c r="J25" s="3"/>
      <c r="K25" s="3" t="s">
        <v>86</v>
      </c>
      <c r="L25" s="4" t="s">
        <v>85</v>
      </c>
      <c r="M25" s="11">
        <v>45709</v>
      </c>
    </row>
    <row r="26" spans="1:13" ht="30" x14ac:dyDescent="0.25">
      <c r="A26" s="3">
        <v>19</v>
      </c>
      <c r="B26" s="3" t="s">
        <v>76</v>
      </c>
      <c r="C26" s="3">
        <v>1</v>
      </c>
      <c r="D26" s="3" t="s">
        <v>82</v>
      </c>
      <c r="E26" s="12">
        <v>16000</v>
      </c>
      <c r="F26" s="12">
        <f t="shared" si="0"/>
        <v>16000</v>
      </c>
      <c r="G26" s="4">
        <v>202400058007188</v>
      </c>
      <c r="H26" s="5" t="s">
        <v>87</v>
      </c>
      <c r="I26" s="3" t="s">
        <v>88</v>
      </c>
      <c r="J26" s="3"/>
      <c r="K26" s="3" t="s">
        <v>89</v>
      </c>
      <c r="L26" s="4" t="s">
        <v>90</v>
      </c>
      <c r="M26" s="11">
        <v>45713</v>
      </c>
    </row>
    <row r="27" spans="1:13" ht="30" x14ac:dyDescent="0.25">
      <c r="A27" s="6">
        <v>20</v>
      </c>
      <c r="B27" s="3" t="s">
        <v>76</v>
      </c>
      <c r="C27" s="6">
        <v>1</v>
      </c>
      <c r="D27" s="6" t="s">
        <v>82</v>
      </c>
      <c r="E27" s="14">
        <v>15000</v>
      </c>
      <c r="F27" s="14">
        <f t="shared" si="0"/>
        <v>15000</v>
      </c>
      <c r="G27" s="7">
        <v>202500058000710</v>
      </c>
      <c r="H27" s="5" t="s">
        <v>77</v>
      </c>
      <c r="I27" s="6" t="s">
        <v>91</v>
      </c>
      <c r="J27" s="6"/>
      <c r="K27" s="6" t="s">
        <v>89</v>
      </c>
      <c r="L27" s="7" t="s">
        <v>80</v>
      </c>
      <c r="M27" s="39">
        <v>45713</v>
      </c>
    </row>
    <row r="28" spans="1:13" ht="30" x14ac:dyDescent="0.25">
      <c r="A28" s="6">
        <v>21</v>
      </c>
      <c r="B28" s="13" t="s">
        <v>92</v>
      </c>
      <c r="C28" s="6">
        <v>1</v>
      </c>
      <c r="D28" s="6" t="s">
        <v>82</v>
      </c>
      <c r="E28" s="14">
        <v>289900</v>
      </c>
      <c r="F28" s="14">
        <f t="shared" si="0"/>
        <v>289900</v>
      </c>
      <c r="G28" s="7">
        <v>202400058006140</v>
      </c>
      <c r="H28" s="5" t="s">
        <v>93</v>
      </c>
      <c r="I28" s="6" t="s">
        <v>94</v>
      </c>
      <c r="J28" s="6"/>
      <c r="K28" s="6" t="s">
        <v>95</v>
      </c>
      <c r="L28" s="7" t="s">
        <v>96</v>
      </c>
      <c r="M28" s="39">
        <v>45708</v>
      </c>
    </row>
    <row r="29" spans="1:13" ht="30" x14ac:dyDescent="0.25">
      <c r="A29" s="6">
        <v>22</v>
      </c>
      <c r="B29" s="3" t="s">
        <v>76</v>
      </c>
      <c r="C29" s="6"/>
      <c r="D29" s="6" t="s">
        <v>82</v>
      </c>
      <c r="E29" s="14">
        <v>20000</v>
      </c>
      <c r="F29" s="14">
        <v>20000</v>
      </c>
      <c r="G29" s="7">
        <v>202500058000419</v>
      </c>
      <c r="H29" s="5" t="s">
        <v>77</v>
      </c>
      <c r="I29" s="6" t="s">
        <v>97</v>
      </c>
      <c r="J29" s="6"/>
      <c r="K29" s="6" t="s">
        <v>79</v>
      </c>
      <c r="L29" s="7" t="s">
        <v>80</v>
      </c>
      <c r="M29" s="39">
        <v>45713</v>
      </c>
    </row>
    <row r="30" spans="1:13" x14ac:dyDescent="0.25">
      <c r="A30" s="6"/>
      <c r="B30" s="13"/>
      <c r="C30" s="6"/>
      <c r="D30" s="6"/>
      <c r="E30" s="14"/>
      <c r="F30" s="14"/>
      <c r="G30" s="7"/>
      <c r="H30" s="5"/>
      <c r="I30" s="6"/>
      <c r="J30" s="6"/>
      <c r="K30" s="6"/>
      <c r="L30" s="7"/>
      <c r="M30" s="6"/>
    </row>
  </sheetData>
  <mergeCells count="14">
    <mergeCell ref="G11:G12"/>
    <mergeCell ref="G13:G15"/>
    <mergeCell ref="A6:M6"/>
    <mergeCell ref="A1:M1"/>
    <mergeCell ref="A2:M2"/>
    <mergeCell ref="A3:M3"/>
    <mergeCell ref="A5:M5"/>
    <mergeCell ref="A4:M4"/>
    <mergeCell ref="L13:L14"/>
    <mergeCell ref="M13:M14"/>
    <mergeCell ref="H13:H14"/>
    <mergeCell ref="I13:I14"/>
    <mergeCell ref="J13:J14"/>
    <mergeCell ref="K13:K1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Office365.128</cp:lastModifiedBy>
  <cp:lastPrinted>2021-04-06T20:50:29Z</cp:lastPrinted>
  <dcterms:created xsi:type="dcterms:W3CDTF">2019-09-10T15:34:29Z</dcterms:created>
  <dcterms:modified xsi:type="dcterms:W3CDTF">2025-03-12T13:26:50Z</dcterms:modified>
</cp:coreProperties>
</file>