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5\PUBLICAÇÃO\01-2025\"/>
    </mc:Choice>
  </mc:AlternateContent>
  <xr:revisionPtr revIDLastSave="0" documentId="13_ncr:1_{3F46C361-A4A7-4D7F-8AC4-0E3FF39079B1}" xr6:coauthVersionLast="47" xr6:coauthVersionMax="47" xr10:uidLastSave="{00000000-0000-0000-0000-000000000000}"/>
  <bookViews>
    <workbookView xWindow="28680" yWindow="-120" windowWidth="29040" windowHeight="15720" xr2:uid="{94A74A9B-2AEA-44DB-9D2F-E404644C0BA0}"/>
  </bookViews>
  <sheets>
    <sheet name="JANEIRO-2025" sheetId="3" r:id="rId1"/>
  </sheets>
  <definedNames>
    <definedName name="_xlnm._FilterDatabase" localSheetId="0" hidden="1">'JANEIRO-2025'!$A$10:$R$799</definedName>
    <definedName name="_xlnm.Print_Area" localSheetId="0">'JANEIRO-2025'!$A$1:$R$844</definedName>
    <definedName name="_xlnm.Print_Titles" localSheetId="0">'JANEIRO-2025'!$1:$10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23" i="3" l="1"/>
  <c r="G823" i="3"/>
  <c r="H823" i="3"/>
  <c r="I823" i="3"/>
  <c r="J823" i="3"/>
  <c r="K823" i="3"/>
  <c r="L823" i="3"/>
  <c r="M823" i="3"/>
  <c r="N823" i="3"/>
  <c r="O823" i="3"/>
  <c r="Q823" i="3"/>
  <c r="E823" i="3"/>
  <c r="F799" i="3"/>
  <c r="G799" i="3"/>
  <c r="H799" i="3"/>
  <c r="I799" i="3"/>
  <c r="J799" i="3"/>
  <c r="K799" i="3"/>
  <c r="L799" i="3"/>
  <c r="M799" i="3"/>
  <c r="N799" i="3"/>
  <c r="O799" i="3"/>
  <c r="Q799" i="3"/>
  <c r="P12" i="3"/>
  <c r="R12" i="3" s="1"/>
  <c r="P13" i="3"/>
  <c r="R13" i="3" s="1"/>
  <c r="P14" i="3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P122" i="3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P146" i="3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P230" i="3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P254" i="3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P302" i="3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P338" i="3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P374" i="3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P410" i="3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P446" i="3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P470" i="3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P518" i="3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P590" i="3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P638" i="3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771" i="3"/>
  <c r="R771" i="3" s="1"/>
  <c r="P772" i="3"/>
  <c r="R772" i="3" s="1"/>
  <c r="P773" i="3"/>
  <c r="R773" i="3" s="1"/>
  <c r="P774" i="3"/>
  <c r="R774" i="3" s="1"/>
  <c r="P775" i="3"/>
  <c r="R775" i="3" s="1"/>
  <c r="P776" i="3"/>
  <c r="R776" i="3" s="1"/>
  <c r="P777" i="3"/>
  <c r="R777" i="3" s="1"/>
  <c r="P778" i="3"/>
  <c r="R778" i="3" s="1"/>
  <c r="P779" i="3"/>
  <c r="R779" i="3" s="1"/>
  <c r="P780" i="3"/>
  <c r="R780" i="3" s="1"/>
  <c r="P781" i="3"/>
  <c r="R781" i="3" s="1"/>
  <c r="P782" i="3"/>
  <c r="P783" i="3"/>
  <c r="R783" i="3" s="1"/>
  <c r="P784" i="3"/>
  <c r="R784" i="3" s="1"/>
  <c r="P785" i="3"/>
  <c r="R785" i="3" s="1"/>
  <c r="P786" i="3"/>
  <c r="R786" i="3" s="1"/>
  <c r="P787" i="3"/>
  <c r="R787" i="3" s="1"/>
  <c r="P788" i="3"/>
  <c r="R788" i="3" s="1"/>
  <c r="P789" i="3"/>
  <c r="R789" i="3" s="1"/>
  <c r="P790" i="3"/>
  <c r="R790" i="3" s="1"/>
  <c r="P791" i="3"/>
  <c r="R791" i="3" s="1"/>
  <c r="P792" i="3"/>
  <c r="R792" i="3" s="1"/>
  <c r="P793" i="3"/>
  <c r="R793" i="3" s="1"/>
  <c r="P794" i="3"/>
  <c r="R794" i="3" s="1"/>
  <c r="P795" i="3"/>
  <c r="R795" i="3" s="1"/>
  <c r="P796" i="3"/>
  <c r="R796" i="3" s="1"/>
  <c r="P797" i="3"/>
  <c r="R797" i="3" s="1"/>
  <c r="P798" i="3"/>
  <c r="R798" i="3" s="1"/>
  <c r="P11" i="3"/>
  <c r="R338" i="3" l="1"/>
  <c r="R230" i="3"/>
  <c r="R122" i="3"/>
  <c r="R717" i="3"/>
  <c r="R638" i="3"/>
  <c r="R470" i="3"/>
  <c r="R410" i="3"/>
  <c r="R337" i="3"/>
  <c r="R229" i="3"/>
  <c r="R177" i="3"/>
  <c r="R121" i="3"/>
  <c r="R782" i="3"/>
  <c r="R709" i="3"/>
  <c r="R637" i="3"/>
  <c r="R530" i="3"/>
  <c r="R469" i="3"/>
  <c r="R409" i="3"/>
  <c r="R170" i="3"/>
  <c r="R14" i="3"/>
  <c r="R674" i="3"/>
  <c r="R517" i="3"/>
  <c r="R446" i="3"/>
  <c r="R374" i="3"/>
  <c r="R302" i="3"/>
  <c r="R146" i="3"/>
  <c r="R61" i="3"/>
  <c r="R758" i="3"/>
  <c r="R518" i="3"/>
  <c r="R590" i="3"/>
  <c r="R445" i="3"/>
  <c r="R373" i="3"/>
  <c r="R301" i="3"/>
  <c r="R254" i="3"/>
  <c r="R145" i="3"/>
  <c r="R733" i="3"/>
  <c r="R589" i="3"/>
  <c r="R253" i="3"/>
  <c r="P799" i="3"/>
  <c r="R11" i="3"/>
  <c r="P808" i="3"/>
  <c r="R808" i="3" s="1"/>
  <c r="P809" i="3"/>
  <c r="R809" i="3" s="1"/>
  <c r="P810" i="3"/>
  <c r="R810" i="3" s="1"/>
  <c r="P811" i="3"/>
  <c r="R811" i="3" s="1"/>
  <c r="P812" i="3"/>
  <c r="R812" i="3" s="1"/>
  <c r="P813" i="3"/>
  <c r="R813" i="3" s="1"/>
  <c r="P814" i="3"/>
  <c r="R814" i="3" s="1"/>
  <c r="P815" i="3"/>
  <c r="R815" i="3" s="1"/>
  <c r="P816" i="3"/>
  <c r="R816" i="3" s="1"/>
  <c r="P817" i="3"/>
  <c r="R817" i="3" s="1"/>
  <c r="P818" i="3"/>
  <c r="R818" i="3" s="1"/>
  <c r="P819" i="3"/>
  <c r="R819" i="3" s="1"/>
  <c r="P820" i="3"/>
  <c r="R820" i="3" s="1"/>
  <c r="P821" i="3"/>
  <c r="R821" i="3" s="1"/>
  <c r="P822" i="3"/>
  <c r="R822" i="3" s="1"/>
  <c r="P807" i="3"/>
  <c r="P831" i="3"/>
  <c r="P832" i="3"/>
  <c r="R832" i="3" s="1"/>
  <c r="P823" i="3" l="1"/>
  <c r="R807" i="3"/>
  <c r="R823" i="3" s="1"/>
  <c r="R799" i="3"/>
  <c r="R831" i="3"/>
  <c r="R833" i="3" l="1"/>
  <c r="P833" i="3"/>
  <c r="F833" i="3" l="1"/>
  <c r="G833" i="3"/>
  <c r="H833" i="3"/>
  <c r="I833" i="3"/>
  <c r="J833" i="3"/>
  <c r="K833" i="3"/>
  <c r="L833" i="3"/>
  <c r="M833" i="3"/>
  <c r="N833" i="3"/>
  <c r="O833" i="3"/>
  <c r="Q833" i="3"/>
  <c r="E833" i="3"/>
</calcChain>
</file>

<file path=xl/sharedStrings.xml><?xml version="1.0" encoding="utf-8"?>
<sst xmlns="http://schemas.openxmlformats.org/spreadsheetml/2006/main" count="2383" uniqueCount="943">
  <si>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</si>
  <si>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</si>
  <si>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</si>
  <si>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</si>
  <si>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</si>
  <si>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</si>
  <si>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</si>
  <si>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</si>
  <si>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</si>
  <si>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</si>
  <si>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</si>
  <si>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</si>
  <si>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</si>
  <si>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</si>
  <si>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</si>
  <si>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</si>
  <si>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</si>
  <si>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</si>
  <si>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</si>
  <si>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</si>
  <si>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</si>
  <si>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</si>
  <si>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</si>
  <si>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</si>
  <si>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</si>
  <si>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</si>
  <si>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</si>
  <si>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</si>
  <si>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</si>
  <si>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</si>
  <si>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</si>
  <si>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</si>
  <si>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</si>
  <si>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</si>
  <si>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</si>
  <si>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FLAVIA CRISTINA DA SILVA       </t>
  </si>
  <si>
    <t>LUIS RUFINO DA SILVA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</si>
  <si>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</si>
  <si>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</si>
  <si>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</si>
  <si>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</si>
  <si>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</si>
  <si>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 xml:space="preserve">WAGNER HUGO RIBEIRO SILVA        </t>
  </si>
  <si>
    <t>CARMOSINA MARIA DA SILVA</t>
  </si>
  <si>
    <t>FLAVIANA DIAMANTE DA MOTA RIBEIRO</t>
  </si>
  <si>
    <t>JORDANA OLIVEIRA E SILVA LEAL</t>
  </si>
  <si>
    <t>LEIDYANNA GOMES DE AGUIAR TOME</t>
  </si>
  <si>
    <t>MICHELY ADRIANA FELIX BRABO</t>
  </si>
  <si>
    <t>RENATA VALERIA CARDOSO</t>
  </si>
  <si>
    <t>STEFANNE FALEIRO CARVALHO</t>
  </si>
  <si>
    <t>TAMARA LUCIA DOS SANTOS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</si>
  <si>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</si>
  <si>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</si>
  <si>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</si>
  <si>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</si>
  <si>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</si>
  <si>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13º SALÁRIO</t>
  </si>
  <si>
    <t xml:space="preserve">ANTONIO RODRIGUES DE MESQUITA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</si>
  <si>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</si>
  <si>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</si>
  <si>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</si>
  <si>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</si>
  <si>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</si>
  <si>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</si>
  <si>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</si>
  <si>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</si>
  <si>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</si>
  <si>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</si>
  <si>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</si>
  <si>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FERNANDO RUBENS DE OLIVEIRA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</si>
  <si>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</si>
  <si>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</si>
  <si>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</si>
  <si>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</si>
  <si>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</si>
  <si>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</si>
  <si>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</si>
  <si>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</si>
  <si>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</si>
  <si>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</si>
  <si>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</si>
  <si>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</si>
  <si>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</si>
  <si>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</si>
  <si>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</si>
  <si>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</si>
  <si>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</si>
  <si>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</si>
  <si>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</si>
  <si>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</si>
  <si>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</si>
  <si>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</si>
  <si>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</si>
  <si>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VALERIA RODRIGUES DE OLIVEIRA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</si>
  <si>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</si>
  <si>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</si>
  <si>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</si>
  <si>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</si>
  <si>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</si>
  <si>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</si>
  <si>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</si>
  <si>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</si>
  <si>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</si>
  <si>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</si>
  <si>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</si>
  <si>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</si>
  <si>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KALLITA DOS SANTOS VIANA                                                                            </t>
  </si>
  <si>
    <t xml:space="preserve">MARCELA VILELA MEDEIROS BARBOSA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</si>
  <si>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</si>
  <si>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</si>
  <si>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</si>
  <si>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</si>
  <si>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</si>
  <si>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</si>
  <si>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</si>
  <si>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</si>
  <si>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</si>
  <si>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</si>
  <si>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</si>
  <si>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</si>
  <si>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</si>
  <si>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</si>
  <si>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</si>
  <si>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</si>
  <si>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 xml:space="preserve">ALDENY BATISTA DE ALMEIDA                                                                           </t>
  </si>
  <si>
    <t xml:space="preserve">ANA CAROLINA FERNANDES GODOI                                                                        </t>
  </si>
  <si>
    <t xml:space="preserve">ANNE KAROLINE GONÇALVES DE MOURA FARIA                                                              </t>
  </si>
  <si>
    <t xml:space="preserve">EDIANE PEREIRA DE SOUSA                                                                             </t>
  </si>
  <si>
    <t xml:space="preserve">IVONETE PEREIRA DE ARRUDA OLIVEIRA                                                                  </t>
  </si>
  <si>
    <t xml:space="preserve">JULIANA PINHEIRO BARBOSA                                                                            </t>
  </si>
  <si>
    <t xml:space="preserve">LEANDRO CEZAR MARQUES                                                                               </t>
  </si>
  <si>
    <t xml:space="preserve">WALLESKA SILVA MALTA                                                                                </t>
  </si>
  <si>
    <t xml:space="preserve">YURI GARCIA AGUIAR                                                                                  </t>
  </si>
  <si>
    <t>DILVANETE FRANCA MACHADO BORGES</t>
  </si>
  <si>
    <t>ELIENE MARIA DE SOUZA REZENDE</t>
  </si>
  <si>
    <t xml:space="preserve">ADRIANA SOARES PIO                                                                                  </t>
  </si>
  <si>
    <t xml:space="preserve">ASSISTENTE SOCIAL JÚNIOR                          </t>
  </si>
  <si>
    <t xml:space="preserve">ALICIANE PEREIRA DE SOUSA UCHÔA                                                                     </t>
  </si>
  <si>
    <t xml:space="preserve">TÉCNICO ADMINISTRATIVO I                          </t>
  </si>
  <si>
    <t xml:space="preserve">ALINE CRISTIANE DOS SANTOS OLIVEIRA                                                                 </t>
  </si>
  <si>
    <t xml:space="preserve">ALINE FERREIRA BARRETO MESQUITA                                                                     </t>
  </si>
  <si>
    <t xml:space="preserve">AMANDA INACIO RODRIGUES                                                                             </t>
  </si>
  <si>
    <t xml:space="preserve">AMANDA TELES                                                                                        </t>
  </si>
  <si>
    <t xml:space="preserve">ANDRIELY RODRIGUES MENDES                                                                           </t>
  </si>
  <si>
    <t xml:space="preserve">BEATRICE ANDRADE FERREIRA                                                                           </t>
  </si>
  <si>
    <t xml:space="preserve">BRENDA DE SOUZA GONÇALVES                                                                           </t>
  </si>
  <si>
    <t xml:space="preserve">ANALISTA DE EVENTOS INSTITUCIONAIS JÚNIOR         </t>
  </si>
  <si>
    <t xml:space="preserve">BRUNO SOUSA SANTOS                                                                                  </t>
  </si>
  <si>
    <t xml:space="preserve">CAROLINE MENDONÇA ARAÚJO FREITAS                                                                    </t>
  </si>
  <si>
    <t xml:space="preserve">DANIELLA SOARES DE ALMEIDA DAMASCENO                                                                </t>
  </si>
  <si>
    <t xml:space="preserve">DEBORAH FERNANDES OLIVEIRA                                                                          </t>
  </si>
  <si>
    <t xml:space="preserve">DEUSIRENE PEREIRA DA SILVA                                                                          </t>
  </si>
  <si>
    <t xml:space="preserve">AUXILIAR DE PRODUÇÃO I                            </t>
  </si>
  <si>
    <t xml:space="preserve">DHENIFFER WAGATA BARBOSA CARDOSO                                                                    </t>
  </si>
  <si>
    <t xml:space="preserve">ELCAN FREDERICO DE OLIVEIRA                                                                         </t>
  </si>
  <si>
    <t xml:space="preserve">ENAS SOARES DE OLIVEIRA                                                                             </t>
  </si>
  <si>
    <t xml:space="preserve">FABIANA DA ROCHA SILVA PAES                                                                         </t>
  </si>
  <si>
    <t xml:space="preserve">FABIOLA MONTES RIBEIRO SOARES FERREIRA                                                              </t>
  </si>
  <si>
    <t xml:space="preserve">FABYELLE MARIA RABELO                                                                               </t>
  </si>
  <si>
    <t xml:space="preserve">FERNANDA ANTUNES FERREIRA                                                                           </t>
  </si>
  <si>
    <t xml:space="preserve">FRANCIELE FERREIRA DE SOUSA RAMOS                                                                   </t>
  </si>
  <si>
    <t xml:space="preserve">GEISE DA SILVA FREITAS                                                                              </t>
  </si>
  <si>
    <t xml:space="preserve">GILCIVAN DA SILVA NASCIMENTO                                                                        </t>
  </si>
  <si>
    <t xml:space="preserve">IVANA CECILIA MENDONÇA                                                                              </t>
  </si>
  <si>
    <t xml:space="preserve">JESSICA MARQUES DE ANDRADE FLORENCIO NEGRÃO                                                         </t>
  </si>
  <si>
    <t xml:space="preserve">DESIGNER GRÁFICO                                  </t>
  </si>
  <si>
    <t xml:space="preserve">JESSYKA DE OLIVEIRA NASCIMENTO                                                                      </t>
  </si>
  <si>
    <t xml:space="preserve">JOAO HERNANE DA SILVA                                                                               </t>
  </si>
  <si>
    <t xml:space="preserve">JUATAN PEREIRA BATISTA                                                                              </t>
  </si>
  <si>
    <t xml:space="preserve">JUCIENE CARLOS DE OLIVEIRA                                                                          </t>
  </si>
  <si>
    <t xml:space="preserve">JULIA GABRIELA FERREIRA SABINO                                                                      </t>
  </si>
  <si>
    <t xml:space="preserve">JULIANA JESUINA DE DEUS                                                                             </t>
  </si>
  <si>
    <t xml:space="preserve">JULLYANA CAETANO CARVALHO GARCIA PEDROSA                                                            </t>
  </si>
  <si>
    <t xml:space="preserve">PSICÓLOGO (A) JÚNIOR                              </t>
  </si>
  <si>
    <t xml:space="preserve">KAICY RAIANNE SILVA LEITE                                                                           </t>
  </si>
  <si>
    <t xml:space="preserve">KEITE ADRIELI DOS SANTOS BRITO                                                                      </t>
  </si>
  <si>
    <t xml:space="preserve">LUCIMEIRE MARQUES DA COSTA                                                                          </t>
  </si>
  <si>
    <t xml:space="preserve">LUCIVONE MOURA DA SILVA                                                                             </t>
  </si>
  <si>
    <t xml:space="preserve">MAIANE SERRÃO DOS SANTOS MIRANDA                                                                    </t>
  </si>
  <si>
    <t xml:space="preserve">MARCELLA LEÃO SOFFA GUIMARÃES                                                                       </t>
  </si>
  <si>
    <t xml:space="preserve">MARCOS DA SILVA MORAES                                                                              </t>
  </si>
  <si>
    <t xml:space="preserve">MARIA APARECIDA DE OLIVEIRA                                                                         </t>
  </si>
  <si>
    <t xml:space="preserve">MARILDA DE FATIMA DA CRUZ                                                                           </t>
  </si>
  <si>
    <t xml:space="preserve">MARIZONILDE GOMES DOS SANTOS                                                                        </t>
  </si>
  <si>
    <t xml:space="preserve">MATHEUS ANDRÉ GOMES MOTA                                                                            </t>
  </si>
  <si>
    <t xml:space="preserve">MAYARA RAMOS DA SILVA                                                                               </t>
  </si>
  <si>
    <t xml:space="preserve">MEYRIELLE MARIA COSTA E FREITAS                                                                     </t>
  </si>
  <si>
    <t xml:space="preserve">MICHELLE FERNANDA FARIA                                                                             </t>
  </si>
  <si>
    <t xml:space="preserve">MIKAELLE BEZERRA DE OLIVEIRA                                                                        </t>
  </si>
  <si>
    <t xml:space="preserve">MIRIAN DE SOUZA                                                                                     </t>
  </si>
  <si>
    <t xml:space="preserve">NANDRA IMIANE RAMOS LEÃO                                                                            </t>
  </si>
  <si>
    <t xml:space="preserve">COMUNICÓLOGO                                      </t>
  </si>
  <si>
    <t xml:space="preserve">NEWMAR ALEX PEDROZA RIBEIRO                                                                         </t>
  </si>
  <si>
    <t xml:space="preserve">NILMA TEIXEIRA DE CARVALHO                                                                          </t>
  </si>
  <si>
    <t xml:space="preserve">PRISCILLA AGUIAR BARROS                                                                             </t>
  </si>
  <si>
    <t xml:space="preserve">RAFAEL RABELO DOS SANTOS                                                                            </t>
  </si>
  <si>
    <t xml:space="preserve">RAMON FELIPE XAVIER PETRI                                                                           </t>
  </si>
  <si>
    <t xml:space="preserve">ESTAGIÁRIO                                        </t>
  </si>
  <si>
    <t xml:space="preserve">RISELDA SOUZA SANTOS                                                                                </t>
  </si>
  <si>
    <t xml:space="preserve">ROSIMEIRE GOMES DA SILVA FUNDÃO                                                                     </t>
  </si>
  <si>
    <t xml:space="preserve">SHIRLEY DE SOUZA FERREIRA                                                                           </t>
  </si>
  <si>
    <t xml:space="preserve">SILEZ FERREIRA DA SILVA LAURENCE                                                                    </t>
  </si>
  <si>
    <t xml:space="preserve">THALITA GABRIELE LACERDA RIBEIRO                                                                    </t>
  </si>
  <si>
    <t xml:space="preserve">VINICIUS SOUZA RESENDE                                                                              </t>
  </si>
  <si>
    <t xml:space="preserve">YASMIN COSTA DA SILVA                                                                               </t>
  </si>
  <si>
    <t xml:space="preserve">ADELINA MACEDO DO NASCIMENTO                                                                        </t>
  </si>
  <si>
    <t xml:space="preserve">CUIDADOR DE IDOSOS I                              </t>
  </si>
  <si>
    <t xml:space="preserve">ADOLAIR DIAS NETO JUNIOR                                                                            </t>
  </si>
  <si>
    <t xml:space="preserve">ANALISTA ADMINISTRATIVO JÚNIOR                    </t>
  </si>
  <si>
    <t xml:space="preserve">ADRIANA DAMASCENO RODRIGUES                                                                         </t>
  </si>
  <si>
    <t xml:space="preserve">ADRIANA MEDALHA PEREZ                                                                               </t>
  </si>
  <si>
    <t xml:space="preserve">ADRIANA MIRIAM DE OLIVEIRA                                                                          </t>
  </si>
  <si>
    <t xml:space="preserve">ADRIANA PEREIRA MENDES                                                                              </t>
  </si>
  <si>
    <t xml:space="preserve">ADRIANE DE SOUZA VIEIRA                                                                             </t>
  </si>
  <si>
    <t xml:space="preserve">ASSESSOR ESPECIAL                                 </t>
  </si>
  <si>
    <t xml:space="preserve">ADRIANO DANTAS DE SA                                                                                </t>
  </si>
  <si>
    <t xml:space="preserve">ANALISTA DE TECNOLOGIA DA INFORMAÇÃO - JUNIOR     </t>
  </si>
  <si>
    <t xml:space="preserve">ADRIANO SILVA DE FARIA                                                                              </t>
  </si>
  <si>
    <t xml:space="preserve">ADRYANNA LEONOR MELO DE OLIVEIRA CAIADO                                                             </t>
  </si>
  <si>
    <t xml:space="preserve">DIRETOR(A) GERAL                                  </t>
  </si>
  <si>
    <t xml:space="preserve">ALAIDE FRANCISCA DOS SANTOS                                                                         </t>
  </si>
  <si>
    <t xml:space="preserve">ALAIDE SOARES PEREIRA PASSOS                                                                        </t>
  </si>
  <si>
    <t xml:space="preserve">COZINHEIRO (A) I                                  </t>
  </si>
  <si>
    <t xml:space="preserve">ALANNA CAROLINE SANTOS FEITOZA                                                                      </t>
  </si>
  <si>
    <t xml:space="preserve">ALBINO LUCIANO BESSA                                                                                </t>
  </si>
  <si>
    <t xml:space="preserve">GERENTE                                           </t>
  </si>
  <si>
    <t xml:space="preserve">ALESSANDRO LOPES DA SILVA                                                                           </t>
  </si>
  <si>
    <t xml:space="preserve">MOTORISTA (A) I                                   </t>
  </si>
  <si>
    <t xml:space="preserve">ALEX JUNIOR SILVA                                                                                   </t>
  </si>
  <si>
    <t xml:space="preserve">ANALISTA DE REDES E DE COM. DE DADOS - JÚNIOR     </t>
  </si>
  <si>
    <t xml:space="preserve">ALEXANDRE FERREIRA SANTANA                                                                          </t>
  </si>
  <si>
    <t xml:space="preserve">ALEXANDRE RIBEIRO AQUINO                                                                            </t>
  </si>
  <si>
    <t xml:space="preserve">ASSESSOR (A) ESPECIAL - INTERLOCUTOR SOCIAL       </t>
  </si>
  <si>
    <t xml:space="preserve">ALEXSSANDRO LOPES DA SILVA                                                                          </t>
  </si>
  <si>
    <t xml:space="preserve">TÉCNICO ADMINISTRATIVO III                        </t>
  </si>
  <si>
    <t xml:space="preserve">ALINE FERREIRA DA COSTA                                                                             </t>
  </si>
  <si>
    <t xml:space="preserve">ALLAN GABRIEL MOREIRA COSTA                                                                         </t>
  </si>
  <si>
    <t xml:space="preserve">TÉCNICO DE SUPORTE EM TECNOLOGIA DE INFORMAÇÃO I  </t>
  </si>
  <si>
    <t xml:space="preserve">ADVOGADO JÚNIOR                                   </t>
  </si>
  <si>
    <t xml:space="preserve">FISIOTERAPEUTA                                    </t>
  </si>
  <si>
    <t xml:space="preserve">ANA CAROLINA PARRODE PALMA DE CASTRO ROSA                                                           </t>
  </si>
  <si>
    <t xml:space="preserve">ANA CAROLINA SILVA GUIMARAES                                                                        </t>
  </si>
  <si>
    <t xml:space="preserve">COSTUREIRO (A) I                                  </t>
  </si>
  <si>
    <t xml:space="preserve">ANA CASSIA ALVES                                                                                    </t>
  </si>
  <si>
    <t xml:space="preserve">ANA CELSA PIRES DE CASTRO                                                                           </t>
  </si>
  <si>
    <t xml:space="preserve">ANA CLARA AGUIAR SOUZA                                                                              </t>
  </si>
  <si>
    <t xml:space="preserve">ANA CLAUDIA FERNANDES GARRIDO                                                                       </t>
  </si>
  <si>
    <t xml:space="preserve">ANA ELIZA AIRES DE FARIAS MENEZES ARAUJO                                                            </t>
  </si>
  <si>
    <t xml:space="preserve">ANA LIVIA SOARES TEIXEIRA BAHIA                                                                     </t>
  </si>
  <si>
    <t xml:space="preserve">COORDENADOR (A)                                   </t>
  </si>
  <si>
    <t xml:space="preserve">ANA LUIZA SANTOS SILVA                                                                              </t>
  </si>
  <si>
    <t xml:space="preserve">ANA MARIA BISPO ALVES                                                                               </t>
  </si>
  <si>
    <t xml:space="preserve">BORDADOR INDUSTRIAL                               </t>
  </si>
  <si>
    <t xml:space="preserve">ANA MARIA DE ARAUJO                                                                                 </t>
  </si>
  <si>
    <t xml:space="preserve">ANA PAULA BORGES BULHOES                                                                            </t>
  </si>
  <si>
    <t xml:space="preserve">NUTRICIONISTA                                     </t>
  </si>
  <si>
    <t xml:space="preserve">ANA PAULA RODRIGUES BATISTA                                                                         </t>
  </si>
  <si>
    <t xml:space="preserve">ANA PAULA SILVA JARDIM                                                                              </t>
  </si>
  <si>
    <t xml:space="preserve">ANA RITA DA COSTA REZENDE FERREIRA                                                                  </t>
  </si>
  <si>
    <t xml:space="preserve">ANAIS ALMEIDA DE SIQUEIRA                                                                           </t>
  </si>
  <si>
    <t xml:space="preserve">ANATERCIO CESAR LIMA                                                                                </t>
  </si>
  <si>
    <t xml:space="preserve">TÉCNICO DE MANUTENÇÃO                             </t>
  </si>
  <si>
    <t xml:space="preserve">ANDREA MARIA MENDES CAIXETA AZEREDO COUTINHO                                                        </t>
  </si>
  <si>
    <t xml:space="preserve">ANALISTA ADMINISTRATIVO PLENO                     </t>
  </si>
  <si>
    <t xml:space="preserve">ANDREA MUNDIM SADDI CALIL                                                                           </t>
  </si>
  <si>
    <t xml:space="preserve">ANDREA REIS DE SOUZA CASER                                                                          </t>
  </si>
  <si>
    <t xml:space="preserve">ANDREIA APARECIDA BATISTA GONÇALVES                                                                 </t>
  </si>
  <si>
    <t xml:space="preserve">ANDREIA CRISTINA CORDEIRO                                                                           </t>
  </si>
  <si>
    <t xml:space="preserve">ANDREIA CRISTINA RIBEIRO DE LIMA                                                                    </t>
  </si>
  <si>
    <t xml:space="preserve">ANDREIA DE PAULA SILVA                                                                              </t>
  </si>
  <si>
    <t xml:space="preserve">ANGELICA APARECIDA VACCARI                                                                          </t>
  </si>
  <si>
    <t xml:space="preserve">PROFISSIONAL DE EDUCAÇÃO FÍSICA                   </t>
  </si>
  <si>
    <t xml:space="preserve">ANGELICA PEREIRA OLIVEIRA                                                                           </t>
  </si>
  <si>
    <t xml:space="preserve">ANIVIA PEREIRA DE OLIVEIRA                                                                          </t>
  </si>
  <si>
    <t xml:space="preserve">ANTONIA FELIPE DIONIZIO OLIVEIRA                                                                    </t>
  </si>
  <si>
    <t xml:space="preserve">TÉCNICO DE ENFERMAGEM I                           </t>
  </si>
  <si>
    <t xml:space="preserve">ANTONIA FRANCISCA DE OLIVEIRA RIBEIRO                                                               </t>
  </si>
  <si>
    <t xml:space="preserve">ANTONIA ROSELIA CAVALCANTE DE MELO                                                                  </t>
  </si>
  <si>
    <t xml:space="preserve">ANTONIO ALVES NEGREIRO                                                                              </t>
  </si>
  <si>
    <t xml:space="preserve">ANTONIO HORACIO PEREIRA NETTO                                                                       </t>
  </si>
  <si>
    <t xml:space="preserve">ANALISTA DE CAMPO                                 </t>
  </si>
  <si>
    <t xml:space="preserve">ANTONIO JOSE DE SOUZA                                                                               </t>
  </si>
  <si>
    <t xml:space="preserve">MOTORISTA DE VEÍCULOS DE CARGA II                 </t>
  </si>
  <si>
    <t xml:space="preserve">MOTORISTA DE VEÍCULOS DE CARGA I                  </t>
  </si>
  <si>
    <t xml:space="preserve">ANTONIO SANTANA BRAGA                                                                               </t>
  </si>
  <si>
    <t xml:space="preserve">CONTADOR (A) PLENO                                </t>
  </si>
  <si>
    <t xml:space="preserve">APARECIDA BATISTA DA SILVA                                                                          </t>
  </si>
  <si>
    <t xml:space="preserve">AUXILIAR DE SERVIÇOS GERAIS II                    </t>
  </si>
  <si>
    <t xml:space="preserve">APARECIDA PEREIRA DOS REIS                                                                          </t>
  </si>
  <si>
    <t xml:space="preserve">APARECIDO PAULINO BARBOSA                                                                           </t>
  </si>
  <si>
    <t xml:space="preserve">ARGEMIRO FRANCISCO NEVES                                                                            </t>
  </si>
  <si>
    <t xml:space="preserve">MOTORISTA DE VEÍCULOS DE CARGA III                </t>
  </si>
  <si>
    <t xml:space="preserve">ARIANE PIRES DE LIMA                                                                                </t>
  </si>
  <si>
    <t xml:space="preserve">ARIEL FERREIRA NUNES                                                                                </t>
  </si>
  <si>
    <t xml:space="preserve">BARBARA GONÇALVES DE PAULA                                                                          </t>
  </si>
  <si>
    <t xml:space="preserve">CHEFE DE NÚCLEO                                   </t>
  </si>
  <si>
    <t xml:space="preserve">BRAZ GILSON ARRAES                                                                                  </t>
  </si>
  <si>
    <t xml:space="preserve">AUXILIAR DE SERVIÇOS GERAIS III                   </t>
  </si>
  <si>
    <t xml:space="preserve">BRUNO CEZAR DA CUNHA                                                                                </t>
  </si>
  <si>
    <t xml:space="preserve">BRUNO TELES LIMA                                                                                    </t>
  </si>
  <si>
    <t xml:space="preserve">CAMILA FERNANDES RODRIGUES                                                                          </t>
  </si>
  <si>
    <t xml:space="preserve">CAMILLA DE SOUZA CARVALHO                                                                           </t>
  </si>
  <si>
    <t xml:space="preserve">CARLOS ALBERTO DE PAULA SOUZA                                                                       </t>
  </si>
  <si>
    <t xml:space="preserve">CARLOS ALBERTO SOARES LOBO                                                                          </t>
  </si>
  <si>
    <t xml:space="preserve">CARLOS CORSINO DA SILVA                                                                             </t>
  </si>
  <si>
    <t xml:space="preserve">MOTORISTA (A) II                                  </t>
  </si>
  <si>
    <t xml:space="preserve">CARLOS HENRIQUE PONCIANO DE ANDRADE                                                                 </t>
  </si>
  <si>
    <t xml:space="preserve">CARLOS PORTIS DE OLIVEIRA                                                                           </t>
  </si>
  <si>
    <t xml:space="preserve">CARMELITA MIGUEL DOS SANTOS                                                                         </t>
  </si>
  <si>
    <t xml:space="preserve">AUXILIAR DE SERVIÇOS GERAIS I                     </t>
  </si>
  <si>
    <t xml:space="preserve">CARMENICIA GOMES DOS SANTOS                                                                         </t>
  </si>
  <si>
    <t xml:space="preserve">CAROLINA MOURA PASSOS MAXIMO                                                                        </t>
  </si>
  <si>
    <t xml:space="preserve">ENGENHEIRO (A) CIVIL                              </t>
  </si>
  <si>
    <t xml:space="preserve">CECILIA CAETANO DA ROCHA LIMA                                                                       </t>
  </si>
  <si>
    <t xml:space="preserve">CECILIA DOS REIS PEREIRA                                                                            </t>
  </si>
  <si>
    <t xml:space="preserve">CELIA REGINA DE SOUSA                                                                               </t>
  </si>
  <si>
    <t xml:space="preserve">CELIDALVA RIBEIRO DOS SANTOS                                                                        </t>
  </si>
  <si>
    <t xml:space="preserve">CELIMAR DA SILVA FERNANDES                                                                          </t>
  </si>
  <si>
    <t xml:space="preserve">INSTRUTOR (A) II                                  </t>
  </si>
  <si>
    <t xml:space="preserve">CHEYLLA MARIA FERREIRA ALMEIDA MOURA                                                                </t>
  </si>
  <si>
    <t xml:space="preserve">CIBELE FLAVIA NUNES RESENDE                                                                         </t>
  </si>
  <si>
    <t xml:space="preserve">CINTIA PAULA DE ANDRADE                                                                             </t>
  </si>
  <si>
    <t xml:space="preserve">CLAILTON DE SOUSA COSTA                                                                             </t>
  </si>
  <si>
    <t xml:space="preserve">CLEDMAR SILVA DE OLIVEIRA                                                                           </t>
  </si>
  <si>
    <t xml:space="preserve">CLEIDE CUSTODIA RIBEIRO LOBO                                                                        </t>
  </si>
  <si>
    <t xml:space="preserve">TÉCNICO DE ENFERMAGEM III                         </t>
  </si>
  <si>
    <t xml:space="preserve">CLEIDE MATA DIAS DE OLIVEIRA                                                                        </t>
  </si>
  <si>
    <t xml:space="preserve">CLEISON PEREIRA DOS SANTOS                                                                          </t>
  </si>
  <si>
    <t xml:space="preserve">CRISTIANA MARIA BENTO                                                                               </t>
  </si>
  <si>
    <t xml:space="preserve">CRISTIANE FERREIRA RIBEIRO ALBERTONI SACCONI                                                        </t>
  </si>
  <si>
    <t xml:space="preserve">PSICÓLOGO (A) SÊNIOR                              </t>
  </si>
  <si>
    <t xml:space="preserve">CRISTIANE RODRIGUES FERREIRA                                                                        </t>
  </si>
  <si>
    <t xml:space="preserve">CYANNA CARVALHO DIAS                                                                                </t>
  </si>
  <si>
    <t xml:space="preserve">DAIANE OLIVEIRA DE FARIA                                                                            </t>
  </si>
  <si>
    <t xml:space="preserve">AUXILIAR ADMINISTRATIVO I                         </t>
  </si>
  <si>
    <t xml:space="preserve">DANIEL MARTINS DE OLIVEIRA FILHO                                                                    </t>
  </si>
  <si>
    <t xml:space="preserve">DANIEL VIEIRA RAMOS                                                                                 </t>
  </si>
  <si>
    <t xml:space="preserve">DANIELA FREITAS LELES                                                                               </t>
  </si>
  <si>
    <t xml:space="preserve">DANIELA GONCALVES NOGUEIRA DA COSTA                                                                 </t>
  </si>
  <si>
    <t xml:space="preserve">COZINHEIRO (A) II                                 </t>
  </si>
  <si>
    <t xml:space="preserve">DANIELA LUCIANA JAYME                                                                               </t>
  </si>
  <si>
    <t xml:space="preserve">ANALISTA DE TECNOLOGIA DA INFORMAÇÃO - PLENO      </t>
  </si>
  <si>
    <t xml:space="preserve">DANIELA THOME ALVES E SILVA                                                                         </t>
  </si>
  <si>
    <t xml:space="preserve">DANILZA DE JESUS LOURENCO                                                                           </t>
  </si>
  <si>
    <t xml:space="preserve">CONTADOR (A) SÊNIOR                               </t>
  </si>
  <si>
    <t xml:space="preserve">DAYANNY ALVES TURIBIO                                                                               </t>
  </si>
  <si>
    <t xml:space="preserve">DEANIKA BARBOSA GONDIM                                                                              </t>
  </si>
  <si>
    <t xml:space="preserve">DEBORA BARSANULFO DA SILVA                                                                          </t>
  </si>
  <si>
    <t xml:space="preserve">ADMINISTRADOR (A) PLENO                           </t>
  </si>
  <si>
    <t xml:space="preserve">DECIO AGRARIO CALAZANS WENDORF DE CARVALHO                                                          </t>
  </si>
  <si>
    <t xml:space="preserve">DENISE DE PAULA CARRIJO                                                                             </t>
  </si>
  <si>
    <t xml:space="preserve">DENISE NOGUEIRA LIMA                                                                                </t>
  </si>
  <si>
    <t xml:space="preserve">DENISE ROSA LEITE                                                                                   </t>
  </si>
  <si>
    <t xml:space="preserve">DEUSILENE MORAIS DE JESUS                                                                           </t>
  </si>
  <si>
    <t xml:space="preserve">DEUSLENE LEMES RODRIGUES                                                                            </t>
  </si>
  <si>
    <t xml:space="preserve">DEUZABETH BISPO SIQUEIRA ANDRADE                                                                    </t>
  </si>
  <si>
    <t xml:space="preserve">DEVANI GODOFREDO RODRIGUES                                                                          </t>
  </si>
  <si>
    <t xml:space="preserve">BORDADEIRA ARTESÃ                                 </t>
  </si>
  <si>
    <t xml:space="preserve">DEVANI JOAQUINA PEREIRA                                                                             </t>
  </si>
  <si>
    <t xml:space="preserve">DIOGO DA SILVA LIMA                                                                                 </t>
  </si>
  <si>
    <t xml:space="preserve">ADVOGADO PLENO                                    </t>
  </si>
  <si>
    <t xml:space="preserve">DIOGO DOS SANTOS CONCEIÇÃO                                                                          </t>
  </si>
  <si>
    <t xml:space="preserve">DIONE PAULO DA SILVA                                                                                </t>
  </si>
  <si>
    <t xml:space="preserve">DIVA SILVA DA COSTA OLIVEIRA                                                                        </t>
  </si>
  <si>
    <t xml:space="preserve">DIVINA VIEIRA DA SILVA                                                                              </t>
  </si>
  <si>
    <t xml:space="preserve">DIVINO BATISTA DE SOUZA                                                                             </t>
  </si>
  <si>
    <t xml:space="preserve">DJANETE PEREIRA DA SILVA COSTA                                                                      </t>
  </si>
  <si>
    <t xml:space="preserve">CUIDADOR DE IDOSOS II                             </t>
  </si>
  <si>
    <t xml:space="preserve">DKENIA ROSA PENA                                                                                    </t>
  </si>
  <si>
    <t xml:space="preserve">DOLIMARCIO SOUZA PEREIRA                                                                            </t>
  </si>
  <si>
    <t xml:space="preserve">EDAR JESSIE DIAS MENDES DA SILVA                                                                    </t>
  </si>
  <si>
    <t xml:space="preserve">ASSISTENTE SOCIAL SÊNIOR                          </t>
  </si>
  <si>
    <t xml:space="preserve">EDEDIR JOSE AUGUSTO SILVA                                                                           </t>
  </si>
  <si>
    <t xml:space="preserve">EDMILSON MACHADO SILVA                                                                              </t>
  </si>
  <si>
    <t xml:space="preserve">TÉCNICO ADMINISTRATIVO II                         </t>
  </si>
  <si>
    <t xml:space="preserve">EDNA BORBA CAMILO                                                                                   </t>
  </si>
  <si>
    <t xml:space="preserve">EDNA MONTEIRO DA SILVA                                                                              </t>
  </si>
  <si>
    <t xml:space="preserve">EDNA RIBEIRO SANTOS                                                                                 </t>
  </si>
  <si>
    <t xml:space="preserve">EDSON DIVINO DE ARAUJO                                                                              </t>
  </si>
  <si>
    <t xml:space="preserve">EDSON FRANKLIN DA SILVA GOMES                                                                       </t>
  </si>
  <si>
    <t xml:space="preserve">EDUARDO DE ALMEIDA XAVIER                                                                           </t>
  </si>
  <si>
    <t xml:space="preserve">EDUARDO MARTINS DA SILVA JUNIOR                                                                     </t>
  </si>
  <si>
    <t xml:space="preserve">ELANIA SILVA ARAUJO ROSA                                                                            </t>
  </si>
  <si>
    <t xml:space="preserve">ELERSON DIAS DA COSTA                                                                               </t>
  </si>
  <si>
    <t xml:space="preserve">ELIADA GONCALVES DE SANTANA                                                                         </t>
  </si>
  <si>
    <t xml:space="preserve">ELIADA SANTOS OLIVEIRA RODRIGUES                                                                    </t>
  </si>
  <si>
    <t xml:space="preserve">ELIANA GOMES DO CARMO                                                                               </t>
  </si>
  <si>
    <t xml:space="preserve">ELIANA MARIA DA COSTA VASCONCELOS                                                                   </t>
  </si>
  <si>
    <t xml:space="preserve">ELIANA ROSA LOPES SILVA                                                                             </t>
  </si>
  <si>
    <t xml:space="preserve">ELIANE DO LAGO BATISTA VALADARES                                                                    </t>
  </si>
  <si>
    <t xml:space="preserve">ELIANE LACERDA SILVA                                                                                </t>
  </si>
  <si>
    <t xml:space="preserve">ELIANE MEIRE JUSTINO                                                                                </t>
  </si>
  <si>
    <t xml:space="preserve">ELIANE ROSA VAZ DOS REIS                                                                            </t>
  </si>
  <si>
    <t xml:space="preserve">ANALISTA ADMINISTRATIVO SÊNIOR                    </t>
  </si>
  <si>
    <t xml:space="preserve">ELIEL JOSE ALENCAR DOS SANTOS OLIVEIRA                                                              </t>
  </si>
  <si>
    <t xml:space="preserve">ELISA DAUDT DOS SANTOS                                                                              </t>
  </si>
  <si>
    <t xml:space="preserve">ELISANGELA FERREIRA LIER DIAS                                                                       </t>
  </si>
  <si>
    <t xml:space="preserve">ELISANGELA SOUZA MACEDO                                                                             </t>
  </si>
  <si>
    <t xml:space="preserve">ELISANGELA VIEIRA SANTOS                                                                            </t>
  </si>
  <si>
    <t xml:space="preserve">JORNALISTA                                        </t>
  </si>
  <si>
    <t xml:space="preserve">ELISEU DOMINGOS DE OLIVEIRA                                                                         </t>
  </si>
  <si>
    <t xml:space="preserve">ELISSA MILCA DE OLIVEIRA SILVA                                                                      </t>
  </si>
  <si>
    <t xml:space="preserve">ELITON CARLOS ALVES MARTINS                                                                         </t>
  </si>
  <si>
    <t xml:space="preserve">AUXILIAR ADMINISTRATIVO II                        </t>
  </si>
  <si>
    <t xml:space="preserve">ELIZA SARA CORREA DE CAMPOS                                                                         </t>
  </si>
  <si>
    <t xml:space="preserve">ELIZABETH DA SILVA LIMA                                                                             </t>
  </si>
  <si>
    <t xml:space="preserve">ELLEN ALVES TEIXEIRA                                                                                </t>
  </si>
  <si>
    <t xml:space="preserve">ELLYENE KAROLYNE DA SILVA SOUSA                                                                     </t>
  </si>
  <si>
    <t xml:space="preserve">ELSON DE PAULA LELIS                                                                                </t>
  </si>
  <si>
    <t xml:space="preserve">EMINEIDE APARECIDA DE PAULA E SOUSA                                                                 </t>
  </si>
  <si>
    <t xml:space="preserve">ASSISTENTE SOCIAL PLENO                           </t>
  </si>
  <si>
    <t xml:space="preserve">EMIVALDO ALVES DA SILVA                                                                             </t>
  </si>
  <si>
    <t xml:space="preserve">ENY ALVES DE SOUZA                                                                                  </t>
  </si>
  <si>
    <t xml:space="preserve">ERICA CRISTINA RUFINO FERREIRA                                                                      </t>
  </si>
  <si>
    <t xml:space="preserve">ERIKA PEREIRA DE FARIAS                                                                             </t>
  </si>
  <si>
    <t xml:space="preserve">ERIVAN RODRIGUES VIEIRA                                                                             </t>
  </si>
  <si>
    <t xml:space="preserve">INSTRUTOR (A) I                                   </t>
  </si>
  <si>
    <t xml:space="preserve">ESTELANE CARLA AZARIAS TAVARES                                                                      </t>
  </si>
  <si>
    <t xml:space="preserve">ESTER MARIA DE OLIVEIRA SILVA                                                                       </t>
  </si>
  <si>
    <t xml:space="preserve">EVALDIANE BARBOSA DE OLIVEIRA                                                                       </t>
  </si>
  <si>
    <t xml:space="preserve">EVILASIO FLAVIO BATISTA                                                                             </t>
  </si>
  <si>
    <t xml:space="preserve">ENFERMEIRO (A) JÚNIOR                             </t>
  </si>
  <si>
    <t xml:space="preserve">FABIANA CARLA SILVA BERNARD                                                                         </t>
  </si>
  <si>
    <t xml:space="preserve">FABIANA OLIVEIRA E CASTRO DAHER                                                                     </t>
  </si>
  <si>
    <t xml:space="preserve">FABIANA SANTANA COSTA                                                                               </t>
  </si>
  <si>
    <t xml:space="preserve">FABIO HENRIQUE PEREIRA DOS SANTOS                                                                   </t>
  </si>
  <si>
    <t xml:space="preserve">FABRICIA CALDAS DE LIMA                                                                             </t>
  </si>
  <si>
    <t xml:space="preserve">FABRICIO MARIANO DA SILVA                                                                           </t>
  </si>
  <si>
    <t xml:space="preserve">FABRICIO RODRIGUES DA COSTA                                                                         </t>
  </si>
  <si>
    <t xml:space="preserve">FABRICIO VIEIRA DA SILVA                                                                            </t>
  </si>
  <si>
    <t xml:space="preserve">FELIPE FERRARI LOPES GUILHERME                                                                      </t>
  </si>
  <si>
    <t xml:space="preserve">FERNANDA ALVES PACHECO                                                                              </t>
  </si>
  <si>
    <t xml:space="preserve">FERNANDA GEORGIA PASSOS PARRIAO                                                                     </t>
  </si>
  <si>
    <t xml:space="preserve">FERNANDA MARIA DE MACEDO                                                                            </t>
  </si>
  <si>
    <t xml:space="preserve">FERNANDO FERNANDES DE SOUZA                                                                         </t>
  </si>
  <si>
    <t xml:space="preserve">FLAVIA CRISTINA DUTRA MOREIRA                                                                       </t>
  </si>
  <si>
    <t xml:space="preserve">FLAVIA SILVA PEREIRA BALESTRA                                                                       </t>
  </si>
  <si>
    <t xml:space="preserve">FRANCELIO RODRIGUES SILVA                                                                           </t>
  </si>
  <si>
    <t xml:space="preserve">FRANCIELI INGRIDY ALVES SANTOS                                                                      </t>
  </si>
  <si>
    <t xml:space="preserve">FRANCIMAR FRANCA MACHADO                                                                            </t>
  </si>
  <si>
    <t xml:space="preserve">FRANCISCA DA SILVA SOUSA LIMA                                                                       </t>
  </si>
  <si>
    <t xml:space="preserve">FRANCISCA MARIA CAVALCANTE                                                                          </t>
  </si>
  <si>
    <t xml:space="preserve">FRANCISCA SILVANIA MARCELO                                                                          </t>
  </si>
  <si>
    <t xml:space="preserve">FRANCISCO CARLOS ALVES DA SILVA                                                                     </t>
  </si>
  <si>
    <t xml:space="preserve">GABRIEL GOMES MENDONÇA                                                                              </t>
  </si>
  <si>
    <t xml:space="preserve">GABRIEL PEREIRA DE MELO                                                                             </t>
  </si>
  <si>
    <t xml:space="preserve">GABRIEL RODRIGUES MACEDO PEIXOTO                                                                    </t>
  </si>
  <si>
    <t xml:space="preserve">GAINZA NAVES BORGES DE OLIVEIRA                                                                     </t>
  </si>
  <si>
    <t xml:space="preserve">GEOVANA SOARES DE MELO                                                                              </t>
  </si>
  <si>
    <t xml:space="preserve">GILKA MIRANDA CABRAL                                                                                </t>
  </si>
  <si>
    <t xml:space="preserve">GINA CAMARGO                                                                                        </t>
  </si>
  <si>
    <t xml:space="preserve">GISELE BATISTA ROCHA DA VEIGA JARDIM FAGUNDES                                                       </t>
  </si>
  <si>
    <t xml:space="preserve">GISELE VIEIRA DA SILVA                                                                              </t>
  </si>
  <si>
    <t xml:space="preserve">GISLAINE LOPES MIRANDA                                                                              </t>
  </si>
  <si>
    <t xml:space="preserve">GISLENE CARNEIRO MOREIRA                                                                            </t>
  </si>
  <si>
    <t xml:space="preserve">GISMAR DA SILVA ALVES                                                                               </t>
  </si>
  <si>
    <t xml:space="preserve">MONITOR                                           </t>
  </si>
  <si>
    <t xml:space="preserve">GIULIANE CARDOSO DOS SANTOS NASCIMENTO                                                              </t>
  </si>
  <si>
    <t xml:space="preserve">GLAUCIA MARIA NEVES DE SOUZA VILAS BOAS                                                             </t>
  </si>
  <si>
    <t xml:space="preserve">FARMACÊUTICO (A)                                  </t>
  </si>
  <si>
    <t xml:space="preserve">GLEIÇON BRUNER EPIFANIO E SILVA                                                                     </t>
  </si>
  <si>
    <t xml:space="preserve">GOIANIRA IARA GUIMARAES                                                                             </t>
  </si>
  <si>
    <t xml:space="preserve">GRAZIELLY RODRIGUES OLIVEIRA                                                                        </t>
  </si>
  <si>
    <t xml:space="preserve">GUILHERME DE OLIVEIRA SILVA                                                                         </t>
  </si>
  <si>
    <t xml:space="preserve">GUSTAVO ARAUJO DOS SANTOS JUNIOR                                                                    </t>
  </si>
  <si>
    <t xml:space="preserve">GUSTAVO MACHADO DA MOTA                                                                             </t>
  </si>
  <si>
    <t xml:space="preserve">HEBER BATISTA DA SILVA                                                                              </t>
  </si>
  <si>
    <t xml:space="preserve">HELENA MARCIANA PEREIRA                                                                             </t>
  </si>
  <si>
    <t xml:space="preserve">HELENA MARIA DA SILVA                                                                               </t>
  </si>
  <si>
    <t xml:space="preserve">HELIENE BORBA GHANNAN                                                                               </t>
  </si>
  <si>
    <t xml:space="preserve">HELLEN FATIMA DE SOUSA FERNANDES CARDOSO                                                            </t>
  </si>
  <si>
    <t xml:space="preserve">ODONTÓLOGO (A)                                    </t>
  </si>
  <si>
    <t xml:space="preserve">HENYA CRISTINA PESSOA MORAIS DA SILVA                                                               </t>
  </si>
  <si>
    <t xml:space="preserve">HITLER RODELLA DA SILVA                                                                             </t>
  </si>
  <si>
    <t xml:space="preserve">HUMBERTO BARBOSA DE LEMOS RAMOS                                                                     </t>
  </si>
  <si>
    <t xml:space="preserve">IDALINA BARBOSA DE ALMEIDA                                                                          </t>
  </si>
  <si>
    <t xml:space="preserve">IEDA CRISTINA DA SILVA                                                                              </t>
  </si>
  <si>
    <t xml:space="preserve">IGOR EVANGELISTA RAISKY                                                                             </t>
  </si>
  <si>
    <t xml:space="preserve">IGOR VILAS BOAS SAHB                                                                                </t>
  </si>
  <si>
    <t xml:space="preserve">INARA PUCCI DE ARAUJO                                                                               </t>
  </si>
  <si>
    <t xml:space="preserve">PSICÓLOGO (A) PLENO                               </t>
  </si>
  <si>
    <t xml:space="preserve">INGRID ROCHA ARAUJO                                                                                 </t>
  </si>
  <si>
    <t xml:space="preserve">IRACEMA MARIA DE SOUZA                                                                              </t>
  </si>
  <si>
    <t xml:space="preserve">IRANI GOMES DA SILVA SOBRINHO                                                                       </t>
  </si>
  <si>
    <t xml:space="preserve">ISABELLA SOUSA PROCOPIO                                                                             </t>
  </si>
  <si>
    <t xml:space="preserve">ISABELLY FERREIRA LACERDA                                                                           </t>
  </si>
  <si>
    <t xml:space="preserve">ISADORA DE FATIMA LOPES                                                                             </t>
  </si>
  <si>
    <t xml:space="preserve">ISADORA RAMOS CORDEIRO DE CASTRO                                                                    </t>
  </si>
  <si>
    <t xml:space="preserve">ISMAEL JOSE DE CARVALHO                                                                             </t>
  </si>
  <si>
    <t xml:space="preserve">ISMENIA RODRIGUES DE SOUZA                                                                          </t>
  </si>
  <si>
    <t xml:space="preserve">ISRAEL GOMES DE SANTANA                                                                             </t>
  </si>
  <si>
    <t xml:space="preserve">ISRAEL NUNES BARROS                                                                                 </t>
  </si>
  <si>
    <t xml:space="preserve">IVAILTO GOMES DE MESQUITA                                                                           </t>
  </si>
  <si>
    <t xml:space="preserve">IVANA CHAVES PINA DE BARROS                                                                         </t>
  </si>
  <si>
    <t xml:space="preserve">IZABEL PEREIRA DE MIRANDA                                                                           </t>
  </si>
  <si>
    <t xml:space="preserve">JACQUELINE PAULA DOS SANTOS                                                                         </t>
  </si>
  <si>
    <t xml:space="preserve">JADSON SILVA DOS SANTOS                                                                             </t>
  </si>
  <si>
    <t xml:space="preserve">JAQUELINE MARIA DA SILVA                                                                            </t>
  </si>
  <si>
    <t xml:space="preserve">JEANNE DE MELO FERREIRA                                                                             </t>
  </si>
  <si>
    <t xml:space="preserve">JEFFERSON FRANCISCO DA CONCEICAO                                                                    </t>
  </si>
  <si>
    <t xml:space="preserve">JEFFERSON MESQUITA DA CONCEIÇÃO                                                                     </t>
  </si>
  <si>
    <t xml:space="preserve">JESSICA LORRANY MARTINS E SILVA                                                                     </t>
  </si>
  <si>
    <t xml:space="preserve">JOAO ARLINDO NETO                                                                                   </t>
  </si>
  <si>
    <t xml:space="preserve">JOAO BATISTA LIMA DA CONCEICAO                                                                      </t>
  </si>
  <si>
    <t xml:space="preserve">JOELICE ROSA DE OLIVEIRA COELHO                                                                     </t>
  </si>
  <si>
    <t xml:space="preserve">JOICY LUZIA SOARES DE JESUS                                                                         </t>
  </si>
  <si>
    <t xml:space="preserve">JOICY MARTINS MORAIS                                                                                </t>
  </si>
  <si>
    <t xml:space="preserve">JONACY TEIXEIRA DE OLIVEIRA JUNIOR                                                                  </t>
  </si>
  <si>
    <t xml:space="preserve">JORDANA BORGES ALVARENGA CARNEIRO                                                                   </t>
  </si>
  <si>
    <t xml:space="preserve">JORDANY HILARIO CORINTO                                                                             </t>
  </si>
  <si>
    <t xml:space="preserve">JOSE BRENO DA SILVA SILVA                                                                           </t>
  </si>
  <si>
    <t xml:space="preserve">JOSE EMIVAL RODRIGUES DA SILVA                                                                      </t>
  </si>
  <si>
    <t xml:space="preserve">JOSE MARIO GUEDES DE SOUSA                                                                          </t>
  </si>
  <si>
    <t xml:space="preserve">JOSE NEVES DO CARMO                                                                                 </t>
  </si>
  <si>
    <t xml:space="preserve">JOSEANE LIMA FERREIRA                                                                               </t>
  </si>
  <si>
    <t xml:space="preserve">JOSIMEIRE ROSA PIRES                                                                                </t>
  </si>
  <si>
    <t xml:space="preserve">JOSYANNE BONFIM DE ARAUJO                                                                           </t>
  </si>
  <si>
    <t xml:space="preserve">JUCILEIA FERREIRA DA SILVA                                                                          </t>
  </si>
  <si>
    <t xml:space="preserve">JULIANA ANTUSA DA COSTA                                                                             </t>
  </si>
  <si>
    <t xml:space="preserve">JULIANA FONTEBASSO BEZERRA MENDES                                                                   </t>
  </si>
  <si>
    <t xml:space="preserve">JULIANNY LAUREN DE OLIVEIRA SALES                                                                   </t>
  </si>
  <si>
    <t xml:space="preserve">JUNIO ALVES BARBOSA                                                                                 </t>
  </si>
  <si>
    <t xml:space="preserve">KAMILA SANTOS MACEDO                                                                                </t>
  </si>
  <si>
    <t xml:space="preserve">KAMILA YOHANA VIEIRA DE ALMEIDA                                                                     </t>
  </si>
  <si>
    <t xml:space="preserve">KAREN DE SOUSA                                                                                      </t>
  </si>
  <si>
    <t xml:space="preserve">KARINE RIBEIRO MALTA                                                                                </t>
  </si>
  <si>
    <t xml:space="preserve">KARITA ELIAS DA MATA                                                                                </t>
  </si>
  <si>
    <t xml:space="preserve">KARITA MARIA BORGES OLIVEIRA                                                                        </t>
  </si>
  <si>
    <t xml:space="preserve">KARLA VAZ MALAQUIAS                                                                                 </t>
  </si>
  <si>
    <t xml:space="preserve">KARLLA GHRAZIELLY LARA SASDELLI                                                                     </t>
  </si>
  <si>
    <t xml:space="preserve">KAROLAINY GEANELLI DA SILVA                                                                         </t>
  </si>
  <si>
    <t xml:space="preserve">KASSIA PEREIRA COUTO                                                                                </t>
  </si>
  <si>
    <t xml:space="preserve">KATIA KENIA SOUSA LOPES                                                                             </t>
  </si>
  <si>
    <t xml:space="preserve">KEILA DA SILVA RAMOS                                                                                </t>
  </si>
  <si>
    <t xml:space="preserve">KELLY MELO AMANCIO GOMES                                                                            </t>
  </si>
  <si>
    <t xml:space="preserve">KELY VANESSA MARTINS                                                                                </t>
  </si>
  <si>
    <t xml:space="preserve">KENEDY PEREIRA DE SOUSA                                                                             </t>
  </si>
  <si>
    <t xml:space="preserve">KENNER MARTINS DE OLIVEIRA                                                                          </t>
  </si>
  <si>
    <t xml:space="preserve">KESSIA DIAS DE MATOS                                                                                </t>
  </si>
  <si>
    <t xml:space="preserve">KEULIANA CANDIDA FARIA                                                                              </t>
  </si>
  <si>
    <t xml:space="preserve">LAIS TAVARES MORAES                                                                                 </t>
  </si>
  <si>
    <t xml:space="preserve">LAISA FERNANDA DE LIMA NELSON ALMEIDA                                                               </t>
  </si>
  <si>
    <t xml:space="preserve">LARA CRISTINA PRADO ASSIS                                                                           </t>
  </si>
  <si>
    <t xml:space="preserve">LARISSA ALVES DE SOUZA GUIMARAES                                                                    </t>
  </si>
  <si>
    <t xml:space="preserve">LARISSA DE OLIVEIRA                                                                                 </t>
  </si>
  <si>
    <t xml:space="preserve">LARISSA VILELA DE OLIVEIRA                                                                          </t>
  </si>
  <si>
    <t xml:space="preserve">LARIZA VALOES CARVALHO                                                                              </t>
  </si>
  <si>
    <t xml:space="preserve">LAURA FONSECA DA SILVA                                                                              </t>
  </si>
  <si>
    <t xml:space="preserve">LAZARA GONÇALVES DE ANDRADE FREITAS                                                                 </t>
  </si>
  <si>
    <t xml:space="preserve">LECI REGINA DA SILVA ALMEIDA                                                                        </t>
  </si>
  <si>
    <t xml:space="preserve">LEINE MARIA AQUINO DE SOUSA                                                                         </t>
  </si>
  <si>
    <t xml:space="preserve">LENIR MOURA SOBRINHO                                                                                </t>
  </si>
  <si>
    <t xml:space="preserve">LIDIA ALVES DE SOUSA SARDINHA                                                                       </t>
  </si>
  <si>
    <t xml:space="preserve">LIDIA APARECIDA FERREIRA                                                                            </t>
  </si>
  <si>
    <t xml:space="preserve">LIDILEUZA PEREIRA DE SOUZA                                                                          </t>
  </si>
  <si>
    <t xml:space="preserve">LIGIA MARCIA DE SOUZA COSTA                                                                         </t>
  </si>
  <si>
    <t xml:space="preserve">LILIAN DOMINGOS                                                                                     </t>
  </si>
  <si>
    <t xml:space="preserve">LILIAN MACHADO DE MORAIS                                                                            </t>
  </si>
  <si>
    <t xml:space="preserve">CONTADOR (A) JÚNIOR                               </t>
  </si>
  <si>
    <t xml:space="preserve">LILIANE PESSEGO DOS SANTOS VENTURA                                                                  </t>
  </si>
  <si>
    <t xml:space="preserve">LIS ANGELICA DA SILVA ALVES                                                                         </t>
  </si>
  <si>
    <t xml:space="preserve">LISANDRA FAGUNDES FERREIRA                                                                          </t>
  </si>
  <si>
    <t xml:space="preserve">LIVIA RIETHER CAMINADA GOMES                                                                        </t>
  </si>
  <si>
    <t xml:space="preserve">LORENA ARAUJO DE CARVALHO                                                                           </t>
  </si>
  <si>
    <t xml:space="preserve">LORENA SILVA LIMA                                                                                   </t>
  </si>
  <si>
    <t xml:space="preserve">LUANA PEREIRA DE LURDES                                                                             </t>
  </si>
  <si>
    <t xml:space="preserve">LUARA CHRISTIAN FURTADO DA CRUZ                                                                     </t>
  </si>
  <si>
    <t xml:space="preserve">LUCAS DA COSTA MENDES                                                                               </t>
  </si>
  <si>
    <t xml:space="preserve">LUCAS DELLAMARE LOPES CARDOSO                                                                       </t>
  </si>
  <si>
    <t xml:space="preserve">LUCI BISPO DOS SANTOS                                                                               </t>
  </si>
  <si>
    <t xml:space="preserve">LUCIANA RODRIGUES DOS SANTOS                                                                        </t>
  </si>
  <si>
    <t xml:space="preserve">LUCIANE RODRIGUES DUTRA                                                                             </t>
  </si>
  <si>
    <t xml:space="preserve">LUCILEIDE FERREIRA DA SILVA                                                                         </t>
  </si>
  <si>
    <t xml:space="preserve">LUCILENE ARAUJO GOMES                                                                               </t>
  </si>
  <si>
    <t xml:space="preserve">LUCILENI DE OLIVEIRA LOPES                                                                          </t>
  </si>
  <si>
    <t xml:space="preserve">LUCIMAR ROSA DA SILVA                                                                               </t>
  </si>
  <si>
    <t xml:space="preserve">LUDMILA GOUDINHO PINHEIRO                                                                           </t>
  </si>
  <si>
    <t xml:space="preserve">LUDMILLA DA SILVA GOUVEA                                                                            </t>
  </si>
  <si>
    <t xml:space="preserve">LUDMILLA FERREIRA GOMES                                                                             </t>
  </si>
  <si>
    <t xml:space="preserve">LUISA HERMINIA SOUZA FERREIRA                                                                       </t>
  </si>
  <si>
    <t xml:space="preserve">LUISA MARIA VECHI                                                                                   </t>
  </si>
  <si>
    <t xml:space="preserve">LUIZ CARLOS DE JESUS                                                                                </t>
  </si>
  <si>
    <t xml:space="preserve">LUZINETE FRANCA MACHADO                                                                             </t>
  </si>
  <si>
    <t xml:space="preserve">MAIK VICTOR PINTO                                                                                   </t>
  </si>
  <si>
    <t xml:space="preserve">ENGENHEIRO (A) ELETRICISTA                        </t>
  </si>
  <si>
    <t xml:space="preserve">MAIKON VIEIRA FAGUNDES                                                                              </t>
  </si>
  <si>
    <t xml:space="preserve">MAIRA OLIVEIRA DOS SANTOS                                                                           </t>
  </si>
  <si>
    <t xml:space="preserve">MAISSUN RAJEH OMAR                                                                                  </t>
  </si>
  <si>
    <t xml:space="preserve">MALBA PARREIRA DE CASTRO                                                                            </t>
  </si>
  <si>
    <t xml:space="preserve">MAMEDIO NASCIMENTO FERREIRA                                                                         </t>
  </si>
  <si>
    <t xml:space="preserve">MANOEL DA COSTA LIMA                                                                                </t>
  </si>
  <si>
    <t xml:space="preserve">MANOEL RODRIGUES FERREIRA JUNIOR                                                                    </t>
  </si>
  <si>
    <t xml:space="preserve">ANALISTA DE REDES E DE COM. DE DADOS - PLENO      </t>
  </si>
  <si>
    <t xml:space="preserve">MARCELA CAMILO SILVA                                                                                </t>
  </si>
  <si>
    <t xml:space="preserve">MARCELINO BORGES SIQUEIRA                                                                           </t>
  </si>
  <si>
    <t xml:space="preserve">MARCELO ALVES CARDOSO                                                                               </t>
  </si>
  <si>
    <t xml:space="preserve">MARCELO OLIVEIRA MENDES                                                                             </t>
  </si>
  <si>
    <t xml:space="preserve">MARCIA FERREIRA LEAL ALENCAR                                                                        </t>
  </si>
  <si>
    <t xml:space="preserve">MARCIA REJANE CIRILO PAULINO KERN                                                                   </t>
  </si>
  <si>
    <t xml:space="preserve">MARCIA ROGERIA MAGALHAES DE SOUZA                                                                   </t>
  </si>
  <si>
    <t xml:space="preserve">MARCIO GONÇALVES DO COUTO                                                                           </t>
  </si>
  <si>
    <t xml:space="preserve">MARCO ANTONIO DE CASTRO E SILVA                                                                     </t>
  </si>
  <si>
    <t xml:space="preserve">MARCOS FRANCISCO DA SILVA                                                                           </t>
  </si>
  <si>
    <t xml:space="preserve">MARGARETH FERREIRA NUNES                                                                            </t>
  </si>
  <si>
    <t xml:space="preserve">MARGO DE BARROS AMORIM NASCIMENTO                                                                   </t>
  </si>
  <si>
    <t xml:space="preserve">MARIA ANGELA CHAGAS                                                                                 </t>
  </si>
  <si>
    <t xml:space="preserve">MARIA APARECIDA DA SILVA                                                                            </t>
  </si>
  <si>
    <t xml:space="preserve">MARIA APARECIDA DE PAULA                                                                            </t>
  </si>
  <si>
    <t xml:space="preserve">MARIA APARECIDA FERREIRA BAPTISTA PEIXOTO                                                           </t>
  </si>
  <si>
    <t xml:space="preserve">MARIA APARECIDA NEVES                                                                               </t>
  </si>
  <si>
    <t xml:space="preserve">MARIA APARECIDA OLIVEIRA DE JESUS                                                                   </t>
  </si>
  <si>
    <t xml:space="preserve">MARIA APARECIDA PEREIRA COUTINHO COSTA                                                              </t>
  </si>
  <si>
    <t xml:space="preserve">MARIA APARECIDA TELES                                                                               </t>
  </si>
  <si>
    <t xml:space="preserve">MARIA BEATRIZ MOREIRA MARTINS MOURA                                                                 </t>
  </si>
  <si>
    <t xml:space="preserve">MARIA CLAUDIA CARVALHO LESSA                                                                        </t>
  </si>
  <si>
    <t xml:space="preserve">MARIA CLEUZA DE OLIVEIRA                                                                            </t>
  </si>
  <si>
    <t xml:space="preserve">MARIA CONCEICAO DA SILVA FERNANDES                                                                  </t>
  </si>
  <si>
    <t xml:space="preserve">MARIA DA CONCEICAO LEAO                                                                             </t>
  </si>
  <si>
    <t xml:space="preserve">MARIA DA GLORIA TOLENTINO                                                                           </t>
  </si>
  <si>
    <t xml:space="preserve">MARIA DE FATIMA MACHADO XAVIER                                                                      </t>
  </si>
  <si>
    <t xml:space="preserve">MARIA DIVINA DIAS BARBOSA                                                                           </t>
  </si>
  <si>
    <t xml:space="preserve">MARIA DIVINA RODRIGUES DOS SANTOS                                                                   </t>
  </si>
  <si>
    <t xml:space="preserve">MARIA DO BOM CONSELHO DE OLIVEIRA BEZERRA                                                           </t>
  </si>
  <si>
    <t xml:space="preserve">MARIA DO CONSELHO SILVA                                                                             </t>
  </si>
  <si>
    <t xml:space="preserve">MARIA ELEUSA SILVA                                                                                  </t>
  </si>
  <si>
    <t xml:space="preserve">MARIA JOSE LUCAS PROENCA                                                                            </t>
  </si>
  <si>
    <t xml:space="preserve">MARIA JOSE SILVA                                                                                    </t>
  </si>
  <si>
    <t xml:space="preserve">MARIA MICILENE PEREIRA DE SOUSA                                                                     </t>
  </si>
  <si>
    <t xml:space="preserve">MARIA SOCORRO MARIANO SANTOS                                                                        </t>
  </si>
  <si>
    <t xml:space="preserve">MARIA VERA SENA DOS SANTOS                                                                          </t>
  </si>
  <si>
    <t xml:space="preserve">MARIANA PEREIRA DA COSTA                                                                            </t>
  </si>
  <si>
    <t xml:space="preserve">MARIANA VIEIRA QUEIROZ                                                                              </t>
  </si>
  <si>
    <t xml:space="preserve">MARIANE ALVES ROMANO                                                                                </t>
  </si>
  <si>
    <t xml:space="preserve">MARIANNA MOREIRA DA SILVA                                                                           </t>
  </si>
  <si>
    <t xml:space="preserve">MARILDA BUENO FERNANDES                                                                             </t>
  </si>
  <si>
    <t xml:space="preserve">MARILEIDE ALVES DE SOUZA                                                                            </t>
  </si>
  <si>
    <t xml:space="preserve">CUIDADOR DE IDOSOS III                            </t>
  </si>
  <si>
    <t xml:space="preserve">MARILEIDE RIBEIRO DA SILVA                                                                          </t>
  </si>
  <si>
    <t xml:space="preserve">MARILENE DAVID RIBEIRO                                                                              </t>
  </si>
  <si>
    <t xml:space="preserve">MARILIA ARAUJO SILVA                                                                                </t>
  </si>
  <si>
    <t xml:space="preserve">MARILIA RODRIGUES SANTOS                                                                            </t>
  </si>
  <si>
    <t xml:space="preserve">MARILUCY DA SILVA                                                                                   </t>
  </si>
  <si>
    <t xml:space="preserve">MARINALVA PESSOA                                                                                    </t>
  </si>
  <si>
    <t xml:space="preserve">MARIZA DA SILVA FERREIRA                                                                            </t>
  </si>
  <si>
    <t xml:space="preserve">MARLENE LUZIA DE AQUINO                                                                             </t>
  </si>
  <si>
    <t xml:space="preserve">MARLENE ROSA DE ANDRADE                                                                             </t>
  </si>
  <si>
    <t xml:space="preserve">MARLUCIA DIVINA DE FRANCA                                                                           </t>
  </si>
  <si>
    <t xml:space="preserve">MARQUERONE RODRIGUES TAVARES                                                                        </t>
  </si>
  <si>
    <t xml:space="preserve">MARTA ANDREA DA SILVA                                                                               </t>
  </si>
  <si>
    <t xml:space="preserve">MATEUS CARNEIRO DE MENDONCA                                                                         </t>
  </si>
  <si>
    <t xml:space="preserve">MATHEUS FERREIRA DE ARAUJO                                                                          </t>
  </si>
  <si>
    <t xml:space="preserve">MAURIZET DE SOUZA MORAIS                                                                            </t>
  </si>
  <si>
    <t xml:space="preserve">MAURO MENDES DA SILVA                                                                               </t>
  </si>
  <si>
    <t xml:space="preserve">MAYARA DA SILVA PEREIRA GEOFRE WANDERLEY                                                            </t>
  </si>
  <si>
    <t xml:space="preserve">MAYHARA JENHANA SILVA FERREIRA                                                                      </t>
  </si>
  <si>
    <t xml:space="preserve">MEDSON SILVA DOS SANTOS                                                                             </t>
  </si>
  <si>
    <t xml:space="preserve">MEIRENICE SANTOS SILVA                                                                              </t>
  </si>
  <si>
    <t xml:space="preserve">MICHELI APARECIDA DE OLIVEIRA STIMER                                                                </t>
  </si>
  <si>
    <t xml:space="preserve">MICHELLY DE LORETO RIBEIRO                                                                          </t>
  </si>
  <si>
    <t xml:space="preserve">MILENA CRISTINA DE OLIVEIRA SANTOS                                                                  </t>
  </si>
  <si>
    <t xml:space="preserve">MILENE SANTOS DA COSTA                                                                              </t>
  </si>
  <si>
    <t xml:space="preserve">MIRIA RODRIGUES DE SOUZA                                                                            </t>
  </si>
  <si>
    <t xml:space="preserve">MIRNA PINCOWSCA RIBEIRO                                                                             </t>
  </si>
  <si>
    <t xml:space="preserve">ADVOGADO SÊNIOR                                   </t>
  </si>
  <si>
    <t xml:space="preserve">MONICA MOREIRA CARDOSO                                                                              </t>
  </si>
  <si>
    <t xml:space="preserve">MONYK FERREIRA DE ARAUJO                                                                            </t>
  </si>
  <si>
    <t xml:space="preserve">MURIEL FERREIRA DA SILVA                                                                            </t>
  </si>
  <si>
    <t xml:space="preserve">MURILO LOPES FIGUEIREDO                                                                             </t>
  </si>
  <si>
    <t xml:space="preserve">NADIR COSTA TEIXEIRA DE SOUSA                                                                       </t>
  </si>
  <si>
    <t xml:space="preserve">NAIRA DE ARAUJO PEREIRA                                                                             </t>
  </si>
  <si>
    <t xml:space="preserve">NAISSE PEREIRA BARBOSA                                                                              </t>
  </si>
  <si>
    <t xml:space="preserve">NALIA MARIA VIEIRA MATIAS                                                                           </t>
  </si>
  <si>
    <t xml:space="preserve">NARA KELLEN VILELA SILVA HERZOG                                                                     </t>
  </si>
  <si>
    <t xml:space="preserve">NATALIA PAZ DE MELO                                                                                 </t>
  </si>
  <si>
    <t xml:space="preserve">NATALLIE PEREIRA MUNDIM                                                                             </t>
  </si>
  <si>
    <t xml:space="preserve">NATHALIA ASSIS DE ALMEIDA                                                                           </t>
  </si>
  <si>
    <t xml:space="preserve">NATHALIA SIQUEIRA BRANDAO                                                                           </t>
  </si>
  <si>
    <t xml:space="preserve">NAZIRA EDUARDO DA SILVA                                                                             </t>
  </si>
  <si>
    <t xml:space="preserve">NEIDIANE DIAS DE MIRANDA MARQUES                                                                    </t>
  </si>
  <si>
    <t xml:space="preserve">NEUZA TEREZINHA MARQUES                                                                             </t>
  </si>
  <si>
    <t xml:space="preserve">BORDADEIRA 3                                      </t>
  </si>
  <si>
    <t xml:space="preserve">NEUZIMAR ROSA RODRIGUES                                                                             </t>
  </si>
  <si>
    <t xml:space="preserve">NICOLE MENDES SOARES                                                                                </t>
  </si>
  <si>
    <t xml:space="preserve">NILVA ROSA DA SILVA                                                                                 </t>
  </si>
  <si>
    <t xml:space="preserve">NIVEA BARBOSA CHAGAS                                                                                </t>
  </si>
  <si>
    <t xml:space="preserve">NONATO PEREIRA DE SA                                                                                </t>
  </si>
  <si>
    <t xml:space="preserve">AUXILIAR EM SAÚDE BUCAL                           </t>
  </si>
  <si>
    <t xml:space="preserve">NUBIA CLARA GODOI BATISTA IWACE                                                                     </t>
  </si>
  <si>
    <t xml:space="preserve">OCIRLEY DA CONCEICAO NUNES                                                                          </t>
  </si>
  <si>
    <t xml:space="preserve">OLEMAR MACIEL DE OLIVEIRA                                                                           </t>
  </si>
  <si>
    <t xml:space="preserve">ORCHIRLENE FERREIRA CAMPOS                                                                          </t>
  </si>
  <si>
    <t xml:space="preserve">PATRICIA BOROWSKI                                                                                   </t>
  </si>
  <si>
    <t xml:space="preserve">PATRICIA CERQUEIRA CAÇAPAVA MORAES                                                                  </t>
  </si>
  <si>
    <t xml:space="preserve">PATRICIA DA COSTA FREIRE                                                                            </t>
  </si>
  <si>
    <t xml:space="preserve">PATRICIA XAVIER RODRIGUES LEITE                                                                     </t>
  </si>
  <si>
    <t xml:space="preserve">FONOAUDIOLOGO (A)                                 </t>
  </si>
  <si>
    <t xml:space="preserve">PAULA CRISTINA NERY MORENO                                                                          </t>
  </si>
  <si>
    <t xml:space="preserve">PAULA DENISE COELHO DE FIGUEIREDO NETO                                                              </t>
  </si>
  <si>
    <t xml:space="preserve">PAULA MIRELE ALVES PIRES                                                                            </t>
  </si>
  <si>
    <t xml:space="preserve">PAULA PEREIRA DA SILVA GORDO                                                                        </t>
  </si>
  <si>
    <t xml:space="preserve">PAULO APOLINARIO                                                                                    </t>
  </si>
  <si>
    <t xml:space="preserve">PAULO HENRIQUE CUSTODIO RODRIGUES                                                                   </t>
  </si>
  <si>
    <t xml:space="preserve">PAULO HENRIQUE DE JESUS DA CRUZ                                                                     </t>
  </si>
  <si>
    <t xml:space="preserve">PAULO HENRIQUE FERNANDES                                                                            </t>
  </si>
  <si>
    <t xml:space="preserve">PEDRO ELEUTERIO ALVES GUARILHA                                                                      </t>
  </si>
  <si>
    <t xml:space="preserve">PEDRO GONCALVES JUNIOR                                                                              </t>
  </si>
  <si>
    <t xml:space="preserve">PEDRO SOARES SILVA                                                                                  </t>
  </si>
  <si>
    <t xml:space="preserve">PLINIO LIMA NUNES                                                                                   </t>
  </si>
  <si>
    <t xml:space="preserve">POLYANNA OLIVEIRA SIQUEIRA                                                                          </t>
  </si>
  <si>
    <t xml:space="preserve">PRISCILA PEREIRA SANTOS                                                                             </t>
  </si>
  <si>
    <t xml:space="preserve">PRISCILLA GOMES DE SOUZA                                                                            </t>
  </si>
  <si>
    <t xml:space="preserve">RAFAEL PAULA VALADAO                                                                                </t>
  </si>
  <si>
    <t xml:space="preserve">RAPHAEL FERNANDES VIEIRA                                                                            </t>
  </si>
  <si>
    <t xml:space="preserve">RAPHAYANNE CRISTINA VIEIRA BARBOSA CAVALCANTE                                                       </t>
  </si>
  <si>
    <t xml:space="preserve">RAQUEL CRISTINA DA SILVA CARVALHO                                                                   </t>
  </si>
  <si>
    <t xml:space="preserve">RAYANE NEVES SILVA                                                                                  </t>
  </si>
  <si>
    <t xml:space="preserve">RAYANE PIRES GUIMARAES                                                                              </t>
  </si>
  <si>
    <t xml:space="preserve">REGIANE COSTA FERREIRA                                                                              </t>
  </si>
  <si>
    <t xml:space="preserve">REGINA CELI ZAGO                                                                                    </t>
  </si>
  <si>
    <t xml:space="preserve">REGINALDO DIAS LIMA                                                                                 </t>
  </si>
  <si>
    <t xml:space="preserve">REGINALDO ROCHA DE SOUSA                                                                            </t>
  </si>
  <si>
    <t xml:space="preserve">RENATA DE SOUSA FERNANDES                                                                           </t>
  </si>
  <si>
    <t xml:space="preserve">RENATA FERREIRA DOS SANTOS                                                                          </t>
  </si>
  <si>
    <t xml:space="preserve">RENATA QUINTINO NOGUEIRA                                                                            </t>
  </si>
  <si>
    <t xml:space="preserve">RENATA VALADARES DOS REIS VASQUES                                                                   </t>
  </si>
  <si>
    <t xml:space="preserve">RENATO ALEXANDRE DE OLIVEIRA                                                                        </t>
  </si>
  <si>
    <t xml:space="preserve">TÉCNICO EM SEGURANÇA DO TRABALHO                  </t>
  </si>
  <si>
    <t xml:space="preserve">RENATO ARAUJO DA SILVA                                                                              </t>
  </si>
  <si>
    <t xml:space="preserve">RENATO CEZAR DA CUNHA                                                                               </t>
  </si>
  <si>
    <t xml:space="preserve">RENATO DA CUNHA LIMA RASSI                                                                          </t>
  </si>
  <si>
    <t xml:space="preserve">RENATO DE FREITAS HOELZLE JUNIOR                                                                    </t>
  </si>
  <si>
    <t xml:space="preserve">RENILDO GONZAGA DE SOUSA JUNIOR                                                                     </t>
  </si>
  <si>
    <t xml:space="preserve">ROBERTA DE OLIVEIRA MOREIRA                                                                         </t>
  </si>
  <si>
    <t xml:space="preserve">ROBERTA WENDORF DE CARVALHO                                                                         </t>
  </si>
  <si>
    <t xml:space="preserve">DIRETOR(A)                                        </t>
  </si>
  <si>
    <t xml:space="preserve">ROBERTO FRANCISCO LOPES                                                                             </t>
  </si>
  <si>
    <t xml:space="preserve">RODRIGO SALGUEIRO BARBOSA                                                                           </t>
  </si>
  <si>
    <t xml:space="preserve">ROGERIA RIBEIRO BUENO                                                                               </t>
  </si>
  <si>
    <t xml:space="preserve">ROGERIO ANTONIO LIMA                                                                                </t>
  </si>
  <si>
    <t xml:space="preserve">ROGERIO DOS SANTOS FERREIRA                                                                         </t>
  </si>
  <si>
    <t xml:space="preserve">TÉCNICO DE ENFERMAGEM II                          </t>
  </si>
  <si>
    <t xml:space="preserve">ROMUALDO BATISTA DA SILVA JUNIOR                                                                    </t>
  </si>
  <si>
    <t xml:space="preserve">ROMULO BARBOSA RODRIGUES                                                                            </t>
  </si>
  <si>
    <t xml:space="preserve">RONAN DA SILVA OLIVEIRA RAMOS                                                                       </t>
  </si>
  <si>
    <t xml:space="preserve">RONEY SILVA DOS REIS                                                                                </t>
  </si>
  <si>
    <t xml:space="preserve">ROSANA ELIAS BORGES                                                                                 </t>
  </si>
  <si>
    <t xml:space="preserve">ROSANGELA GONCALVES DA COSTA                                                                        </t>
  </si>
  <si>
    <t xml:space="preserve">ROSANGELA MARIA PEREIRA COSTA                                                                       </t>
  </si>
  <si>
    <t xml:space="preserve">ROSEMAR NASCIMENTO CRUZ                                                                             </t>
  </si>
  <si>
    <t xml:space="preserve">ROSIANE GOULART DE CASTRO DIAS LIMA                                                                 </t>
  </si>
  <si>
    <t xml:space="preserve">ROSICLER SOUZA PEREIRA                                                                              </t>
  </si>
  <si>
    <t xml:space="preserve">ROSILAN SOUZA DA CONCEIÇÃO LIMA                                                                     </t>
  </si>
  <si>
    <t xml:space="preserve">ROSILEIA PEREIRA SANTOS                                                                             </t>
  </si>
  <si>
    <t xml:space="preserve">ROSILENE APARECIDA SILVA SANTANA                                                                    </t>
  </si>
  <si>
    <t xml:space="preserve">ROSILMA PEREIRA DOMINGOS DE ARRUDA                                                                  </t>
  </si>
  <si>
    <t xml:space="preserve">ROSINEIDE APARECIDA BARBOSA PEREIRA                                                                 </t>
  </si>
  <si>
    <t xml:space="preserve">ROSIRENE DA LUZ FERREIRA                                                                            </t>
  </si>
  <si>
    <t xml:space="preserve">SALETE FREITAS DO NASCIMENTO SILVA                                                                  </t>
  </si>
  <si>
    <t xml:space="preserve">SAMUEL ALVES ARAUJO ROCHA                                                                           </t>
  </si>
  <si>
    <t xml:space="preserve">SANDERSON VIANA BARBOSA                                                                             </t>
  </si>
  <si>
    <t xml:space="preserve">SANDRA ARMANDO DOS SANTOS                                                                           </t>
  </si>
  <si>
    <t xml:space="preserve">SANDRA CARVALHO DE SANTANA                                                                          </t>
  </si>
  <si>
    <t xml:space="preserve">SANDRA DE SOUSA SILVA                                                                               </t>
  </si>
  <si>
    <t xml:space="preserve">SANDRA REGINA DOS SANTOS                                                                            </t>
  </si>
  <si>
    <t xml:space="preserve">SANTANA FARIAS DE FRANÇA                                                                            </t>
  </si>
  <si>
    <t xml:space="preserve">SARAH MATIAS DOS SANTOS LEITE                                                                       </t>
  </si>
  <si>
    <t xml:space="preserve">SARAH RODRIGUES DA SILVA CARDOSO                                                                    </t>
  </si>
  <si>
    <t xml:space="preserve">SELMA APARECIDA DE SOUZA                                                                            </t>
  </si>
  <si>
    <t xml:space="preserve">SELMA CONEGUNDES SANTOS                                                                             </t>
  </si>
  <si>
    <t xml:space="preserve">SHIRLEY KATIA DO AMARAL                                                                             </t>
  </si>
  <si>
    <t xml:space="preserve">SILVIA HELENA SPECHOTO DA SILVA MOREIRA                                                             </t>
  </si>
  <si>
    <t xml:space="preserve">SIMONE CLEIA MARGARIDA RIBEIRO DIAS                                                                 </t>
  </si>
  <si>
    <t xml:space="preserve">SIMONE DA SILVA PEREIRA GOMES                                                                       </t>
  </si>
  <si>
    <t xml:space="preserve">SIMONE DOS REIS SANTOS SILVA                                                                        </t>
  </si>
  <si>
    <t xml:space="preserve">SOLANGE DIAS FERREIRA                                                                               </t>
  </si>
  <si>
    <t xml:space="preserve">SOLANGE LUCIANO COIMBRA MIRANDA                                                                     </t>
  </si>
  <si>
    <t xml:space="preserve">CHEFE DE GABINETE                                 </t>
  </si>
  <si>
    <t xml:space="preserve">SONIA COELHO BATISTA                                                                                </t>
  </si>
  <si>
    <t xml:space="preserve">SUELI CORREA CAMARGO                                                                                </t>
  </si>
  <si>
    <t xml:space="preserve">SUELY AUGUSTO DE SOUZA SILVA                                                                        </t>
  </si>
  <si>
    <t xml:space="preserve">TACANA DE LUZDALMA DIAS DA SILVA                                                                    </t>
  </si>
  <si>
    <t xml:space="preserve">TALITAH CARVALHO DOS SANTOS                                                                         </t>
  </si>
  <si>
    <t xml:space="preserve">TAMARA DE SOUSA MENDONÇA                                                                            </t>
  </si>
  <si>
    <t xml:space="preserve">TATIANE PIRES DA SILVA                                                                              </t>
  </si>
  <si>
    <t xml:space="preserve">TEODORA ISSA ESTEPHAN                                                                               </t>
  </si>
  <si>
    <t xml:space="preserve">TEREZINHA EVANGELISTA DOURADO DOS SANTOS                                                            </t>
  </si>
  <si>
    <t xml:space="preserve">THACYANNE RODRIGUES DE OLIVEIRA                                                                     </t>
  </si>
  <si>
    <t xml:space="preserve">THAIS CRISTINE D OLIVEIRA BARBOSA                                                                   </t>
  </si>
  <si>
    <t xml:space="preserve">THAMIRES LIMA CALDEIRA                                                                              </t>
  </si>
  <si>
    <t xml:space="preserve">THAYNARA DE ASSIS LEITE                                                                             </t>
  </si>
  <si>
    <t xml:space="preserve">THAYSE LORRAYNE DE MELO                                                                             </t>
  </si>
  <si>
    <t xml:space="preserve">THIAGO INACIO DE MELO SILVA                                                                         </t>
  </si>
  <si>
    <t xml:space="preserve">TIAGO DE FREITAS CASTRO                                                                             </t>
  </si>
  <si>
    <t xml:space="preserve">TOMAZ DE PINHO NETO                                                                                 </t>
  </si>
  <si>
    <t xml:space="preserve">UESLEI VAN FERNANDES DA SILVA                                                                       </t>
  </si>
  <si>
    <t xml:space="preserve">VALDA NUNES DAMASCENO SOUSA                                                                         </t>
  </si>
  <si>
    <t xml:space="preserve">VALDEMIR GERALDO DE OLIVEIRA                                                                        </t>
  </si>
  <si>
    <t xml:space="preserve">VALDERLENE DA SILVA DE CARVALHO                                                                     </t>
  </si>
  <si>
    <t xml:space="preserve">VALDIVA DA CUNHA GOUDINHO                                                                           </t>
  </si>
  <si>
    <t xml:space="preserve">VALDIVINO LUIZ DA SILVA JUNIOR                                                                      </t>
  </si>
  <si>
    <t xml:space="preserve">VALERIA RIBEIRO DE OLIVEIRA                                                                         </t>
  </si>
  <si>
    <t xml:space="preserve">VANDELENE SANTANA ROSA                                                                              </t>
  </si>
  <si>
    <t xml:space="preserve">VANESSA ALVES FERREIRA                                                                              </t>
  </si>
  <si>
    <t xml:space="preserve">VANESSA AMARAL DA SILVA                                                                             </t>
  </si>
  <si>
    <t xml:space="preserve">VANESSA CRISTINA ANIZIO CAMARGO MOREIRA                                                             </t>
  </si>
  <si>
    <t xml:space="preserve">VANEZA GOMES QUALHATO                                                                               </t>
  </si>
  <si>
    <t xml:space="preserve">VENERANDO BRAGA DOS SANTOS                                                                          </t>
  </si>
  <si>
    <t xml:space="preserve">VERUSKA CARVALHO DOS SANTOS                                                                         </t>
  </si>
  <si>
    <t xml:space="preserve">VILMA MARIA PIMENTA ALVES                                                                           </t>
  </si>
  <si>
    <t xml:space="preserve">VILMAIR FRANCISCA DA SILVA                                                                          </t>
  </si>
  <si>
    <t xml:space="preserve">VINICIUS ALMEIDA BORGES                                                                             </t>
  </si>
  <si>
    <t xml:space="preserve">VINICIUS CERQUEIRA BUENO BASTOS                                                                     </t>
  </si>
  <si>
    <t xml:space="preserve">ARQUITETO (A) E URBANISTA                         </t>
  </si>
  <si>
    <t xml:space="preserve">VINICIUS MACHADO LUZ                                                                                </t>
  </si>
  <si>
    <t xml:space="preserve">VITORIA SOUSA RAMALHO                                                                               </t>
  </si>
  <si>
    <t xml:space="preserve">VIVIANE DOS REIS PEREIRA                                                                            </t>
  </si>
  <si>
    <t xml:space="preserve">WALACE PONCIANO FRAZAO                                                                              </t>
  </si>
  <si>
    <t xml:space="preserve">WALDENILSON DOS SANTOS CORREIA                                                                      </t>
  </si>
  <si>
    <t xml:space="preserve">WALERIA MARIA DA PAIXAO BORGES VIEIRA                                                               </t>
  </si>
  <si>
    <t xml:space="preserve">WALKIRIA SOARES DE ARAUJO SOUSA                                                                     </t>
  </si>
  <si>
    <t xml:space="preserve">WALLACE DE OLIVEIRA SOUSA                                                                           </t>
  </si>
  <si>
    <t xml:space="preserve">WALYSON FERREIRA REZENDE                                                                            </t>
  </si>
  <si>
    <t xml:space="preserve">ANALISTA DE TECNOLOGIA DA INFORMAÇÃO - SÊNIOR     </t>
  </si>
  <si>
    <t xml:space="preserve">WEIDER DO SOCORRO SANTIAGO                                                                          </t>
  </si>
  <si>
    <t xml:space="preserve">WEILA SANTOS DE LEMOS                                                                               </t>
  </si>
  <si>
    <t xml:space="preserve">WELKES HENRIQUE DA SILVA                                                                            </t>
  </si>
  <si>
    <t xml:space="preserve">WEVERTON DA SILVA FERREIRA                                                                          </t>
  </si>
  <si>
    <t xml:space="preserve">WILL MARQUES VITOR DE PAULA                                                                         </t>
  </si>
  <si>
    <t xml:space="preserve">WILMA PAES JORGE                                                                                    </t>
  </si>
  <si>
    <t xml:space="preserve">WILSON RUBENS RIBEIRO DA SILVA                                                                      </t>
  </si>
  <si>
    <t xml:space="preserve">YANNE STEPHANY LOPES CIRILO                                                                         </t>
  </si>
  <si>
    <t xml:space="preserve">YASMINE BATISTA OLIVEIRA                                                                            </t>
  </si>
  <si>
    <t xml:space="preserve">ZOROASTRO JOAO DE ABREU                                                                             </t>
  </si>
  <si>
    <t xml:space="preserve">MOTORISTA (A) III                                 </t>
  </si>
  <si>
    <t xml:space="preserve">ANA PAULA DA SILVA                         </t>
  </si>
  <si>
    <t xml:space="preserve">ANEZIO RODRIGUES DA COSTA JUNIOR           </t>
  </si>
  <si>
    <t xml:space="preserve">ANGELICA OLIVEIRA SOUSA LOPES              </t>
  </si>
  <si>
    <t xml:space="preserve">ADRIELE MENEZES DA SILVA                   </t>
  </si>
  <si>
    <t xml:space="preserve">ANAIDES RODRIGUES DE FARIA                 </t>
  </si>
  <si>
    <t xml:space="preserve">ANDREA HARUMI ARASHIRO                     </t>
  </si>
  <si>
    <t xml:space="preserve">APARECIDA RODRIGUES DOS SANTOS             </t>
  </si>
  <si>
    <t xml:space="preserve">ARIANE ARANTES CAVALCANTE                  </t>
  </si>
  <si>
    <t xml:space="preserve">BRUNA MENDES ROSA                          </t>
  </si>
  <si>
    <t xml:space="preserve">DALVA ALVES DA SILVA SANTOS                </t>
  </si>
  <si>
    <t xml:space="preserve">DOMINGOS PEREIRA DA SILVA                  </t>
  </si>
  <si>
    <t xml:space="preserve">EVA VIEIRA RODRIGUES                       </t>
  </si>
  <si>
    <t xml:space="preserve">FERNANDA APARECIDA DE MORAIS               </t>
  </si>
  <si>
    <t xml:space="preserve">GEOVANE AUGUSTO MOREIRA MENDES             </t>
  </si>
  <si>
    <t xml:space="preserve">JOANA LORENA LIMA VIEIRA MARTINS           </t>
  </si>
  <si>
    <t xml:space="preserve">JOEL GASPAR DA SILVA LEÃO                  </t>
  </si>
  <si>
    <t xml:space="preserve">JOSECLER AKLER DE OLIVEIRA RIBEIRO         </t>
  </si>
  <si>
    <t xml:space="preserve">JOSEMAR DE OLIVEIRA                        </t>
  </si>
  <si>
    <t xml:space="preserve">JOSENAL FERREIRA DE MOURA                  </t>
  </si>
  <si>
    <t xml:space="preserve">MARIA ILDINEI GOMES DE SANTANA             </t>
  </si>
  <si>
    <t xml:space="preserve">MARINES DAS GRAÇAS SILVA LIMA              </t>
  </si>
  <si>
    <t xml:space="preserve">MAYANE DA SILVA FERNANDES                  </t>
  </si>
  <si>
    <t xml:space="preserve">NAYARA PEREIRA DE OLIVEIRA                 </t>
  </si>
  <si>
    <t xml:space="preserve">RAUAN CHRISTOPHER ALBINO DE SOUZA ARAUJO   </t>
  </si>
  <si>
    <t xml:space="preserve">ROGERIO CARVALHO DA MOTA BASTOS            </t>
  </si>
  <si>
    <t xml:space="preserve">SANDRA MARIA MARQUES                       </t>
  </si>
  <si>
    <t xml:space="preserve">TAIS GOMES BRITO GAUDART                   </t>
  </si>
  <si>
    <t xml:space="preserve">TEREZINHA VIEIRA FALEIRO                   </t>
  </si>
  <si>
    <t xml:space="preserve">ZINEIDE PEREIRA BARBOSA DA SILVA           </t>
  </si>
  <si>
    <t xml:space="preserve">ANDRE COSMO DE OLIVEIRA          </t>
  </si>
  <si>
    <t xml:space="preserve">FELIPE DE MACEDO BARBOSA         </t>
  </si>
  <si>
    <t xml:space="preserve">GUSTAVO BARBOSA SILVA FONSECA    </t>
  </si>
  <si>
    <t xml:space="preserve">JOAO VITOR DIAS LOURENÇO         </t>
  </si>
  <si>
    <t xml:space="preserve">MARIA DIVINA DA SILVA            </t>
  </si>
  <si>
    <t xml:space="preserve">ARTUR PEREIRA GUIMARÃES DE ALMEIDA                                                                  </t>
  </si>
  <si>
    <t xml:space="preserve">CLEUZA MODESTO AFONSO DE FARIAS                                                                     </t>
  </si>
  <si>
    <t xml:space="preserve">EDILSON SOUSA DOS SANTOS                                                                            </t>
  </si>
  <si>
    <t xml:space="preserve">GABRIEL NAJAR YTURRE                                                                                </t>
  </si>
  <si>
    <t xml:space="preserve">GLAUCIA GONÇALVES DE JESUS PIRES PORTES                                                             </t>
  </si>
  <si>
    <t xml:space="preserve">ITHALLY WELLEN SOUSA DA SILVA                                                                       </t>
  </si>
  <si>
    <t xml:space="preserve">JESSICA ALVES DOS SANTOS                                                                            </t>
  </si>
  <si>
    <t xml:space="preserve">JULIO CESAR MARQUES DE MATOS                                                                        </t>
  </si>
  <si>
    <t xml:space="preserve">LANA ALVES NUNES                                                                                    </t>
  </si>
  <si>
    <t xml:space="preserve">LARISSA SILVA NEPOMUCENO                                                                            </t>
  </si>
  <si>
    <t xml:space="preserve">LILIAN BORGES COSTA                                                                                 </t>
  </si>
  <si>
    <t xml:space="preserve">LUCIELLE FERREIRA DA SILVA                                                                          </t>
  </si>
  <si>
    <t xml:space="preserve">LUIZA TIAGO DOS SANTOS CARRIJO                                                                      </t>
  </si>
  <si>
    <t xml:space="preserve">NEIDIANE DE OLIVEIRA MACHADO                                                                        </t>
  </si>
  <si>
    <t xml:space="preserve">RAQUEL NOGUEIRA GOMES                                                                               </t>
  </si>
  <si>
    <t xml:space="preserve">RENATO GONÇALVES DUARTE                                                                             </t>
  </si>
  <si>
    <t xml:space="preserve">TEREZINHA DA SILVA FERREIRA                                                                         </t>
  </si>
  <si>
    <t xml:space="preserve">THALIA CECILIANO DA SILVA                                                                           </t>
  </si>
  <si>
    <t xml:space="preserve">WELISON LEANDRO DA SILVA LIMA                                                                       </t>
  </si>
  <si>
    <t xml:space="preserve">WILLIAN DE SOUZA RIBEIRO                                                                            </t>
  </si>
  <si>
    <t xml:space="preserve">VENDEDOR (A)                                      </t>
  </si>
  <si>
    <t xml:space="preserve">DANIELY RAYSSA MOREIRA DA SILVA NUNES                                                               </t>
  </si>
  <si>
    <t xml:space="preserve">DIEGO CANEDO TEIXEIRA                                                                               </t>
  </si>
  <si>
    <t xml:space="preserve">JORGINA PEREIRA DOS SANTOS                                                                          </t>
  </si>
  <si>
    <t xml:space="preserve">KARINA DINIZ PINTO                                                                                  </t>
  </si>
  <si>
    <t xml:space="preserve">KELIOMARA FABIENE PEREIRA                                                                           </t>
  </si>
  <si>
    <t xml:space="preserve">LARISSA MORAIS QUIXABEIRA                                                                           </t>
  </si>
  <si>
    <t xml:space="preserve">MARIA LUIZA DE LIMA                                                                                 </t>
  </si>
  <si>
    <t xml:space="preserve">MAXLENE GRANJA                                                                                      </t>
  </si>
  <si>
    <t xml:space="preserve">ROSELY BARBARA FALEIRO                                                                              </t>
  </si>
  <si>
    <t xml:space="preserve">SILMA APARECIDA DE SOUZA DA SILVA                                                                   </t>
  </si>
  <si>
    <t xml:space="preserve">WILSOM BERNARDO NETO                                                                                </t>
  </si>
  <si>
    <t xml:space="preserve">WINDER OLIVEIRA GARCIA                                                                              </t>
  </si>
  <si>
    <t xml:space="preserve">CLARA MENEZES DE OLIVEIRA PEREIRA          </t>
  </si>
  <si>
    <t xml:space="preserve">ADRIANO MESSIAS CAMARGO MENDONÇA                                                                    </t>
  </si>
  <si>
    <t xml:space="preserve">EFRYLENE DE OLIVEIRA SILVA                                                                          </t>
  </si>
  <si>
    <t xml:space="preserve">JALES COSTA DA SILVA                                                                                </t>
  </si>
  <si>
    <t xml:space="preserve">JOAO FERNANDES CAIXETA                                                                              </t>
  </si>
  <si>
    <t xml:space="preserve">LUCIO MAURO FERREIRA DOS SANTOS                                                                     </t>
  </si>
  <si>
    <t xml:space="preserve">MANOEL VENUZAM MEDEIROS JUNIOR                                                                      </t>
  </si>
  <si>
    <t xml:space="preserve">TATIANE FERREIRA DE OLIVEIRA                                                                        </t>
  </si>
  <si>
    <t xml:space="preserve">ALEXANDER ALMEIDA PEREIRA                  </t>
  </si>
  <si>
    <t xml:space="preserve">ANA CAROLINA DE FARIA MARTINS              </t>
  </si>
  <si>
    <t xml:space="preserve">EDUARDA GIOVANNA OLIVEIRA PORTO CARVALHO   </t>
  </si>
  <si>
    <t xml:space="preserve">EDVALDO JESUS SOUZA FILHO                  </t>
  </si>
  <si>
    <t xml:space="preserve">FERNANDA DE OLIVEIRA BARRETO               </t>
  </si>
  <si>
    <t xml:space="preserve">ISAAC DE CASTRO SILVA                      </t>
  </si>
  <si>
    <t xml:space="preserve">JOAO BATISTA PEIXOTO DE SOUZA              </t>
  </si>
  <si>
    <t xml:space="preserve">KAUA FERNANDES DE SOUZA                    </t>
  </si>
  <si>
    <t xml:space="preserve">MATEUS ALEXANDRE GAMA CORREIA              </t>
  </si>
  <si>
    <t xml:space="preserve">NILVA DIVINA DE PAULA LIMA                 </t>
  </si>
  <si>
    <t xml:space="preserve">VALERIA LIMA FERREIRA                      </t>
  </si>
  <si>
    <t xml:space="preserve">VICTOR PEREIRA DOS SANTOS                  </t>
  </si>
  <si>
    <t xml:space="preserve">VINICIUS FERREIRA ZANINI                   </t>
  </si>
  <si>
    <t xml:space="preserve"> RELAÇÃO MENSAL DOS EMPREGADOS COM AS RESPECTIVAS REMUNERAÇÕES - JANEIRO/2025</t>
  </si>
  <si>
    <t>INSTRUTOR(A) DE NÍVEL SUPERIOR</t>
  </si>
  <si>
    <t>AUXILIAR DE SERVIÇOS GERAIS III</t>
  </si>
  <si>
    <t>ANALISTA DE EVENTOS INSTITUCIONAIS JÚNIOR</t>
  </si>
  <si>
    <t>TÉCNICO ADMINISTRATIVO I</t>
  </si>
  <si>
    <t>ASSESSOR (A) ESPECIAL - INTERLOCUTOR SOCIAL</t>
  </si>
  <si>
    <t>ENGENHEIRO (A) CIVIL</t>
  </si>
  <si>
    <t>ASSESSOR ESPECIAL</t>
  </si>
  <si>
    <t>Goiânia,  07 de fevereiro de 2025.</t>
  </si>
  <si>
    <t>B</t>
  </si>
  <si>
    <t>G</t>
  </si>
  <si>
    <t>D</t>
  </si>
  <si>
    <t>E</t>
  </si>
  <si>
    <t>4HS</t>
  </si>
  <si>
    <t>C</t>
  </si>
  <si>
    <t>B-6HS</t>
  </si>
  <si>
    <t>A-6HS</t>
  </si>
  <si>
    <t>F</t>
  </si>
  <si>
    <t>G-4HS</t>
  </si>
  <si>
    <t>G-6HS</t>
  </si>
  <si>
    <t>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</si>
</sst>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6"/>
      <color theme="1"/>
      <name val="Aptos Narrow"/>
      <family val="2"/>
    </font>
    <font>
      <b/>
      <sz val="16"/>
      <color theme="1"/>
      <name val="Aptos"/>
      <family val="2"/>
    </font>
    <font>
      <sz val="16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5" fillId="0" borderId="0" xfId="1" applyFont="1"/>
    <xf numFmtId="0" fontId="3" fillId="0" borderId="0" xfId="0" applyFont="1"/>
    <xf numFmtId="43" fontId="8" fillId="0" borderId="0" xfId="1" applyFont="1"/>
    <xf numFmtId="43" fontId="2" fillId="0" borderId="0" xfId="1" applyFont="1"/>
    <xf numFmtId="43" fontId="1" fillId="0" borderId="0" xfId="1" applyFont="1"/>
    <xf numFmtId="49" fontId="6" fillId="0" borderId="0" xfId="0" applyNumberFormat="1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0" fontId="4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9" fillId="0" borderId="0" xfId="1" applyFont="1"/>
    <xf numFmtId="43" fontId="10" fillId="0" borderId="0" xfId="1" applyFont="1"/>
    <xf numFmtId="43" fontId="11" fillId="0" borderId="0" xfId="1" applyFont="1"/>
    <xf numFmtId="43" fontId="2" fillId="0" borderId="0" xfId="1" applyFont="1" applyBorder="1"/>
    <xf numFmtId="43" fontId="3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1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1" applyNumberFormat="1" applyFont="1" applyAlignment="1">
      <alignment horizontal="left"/>
    </xf>
    <xf numFmtId="0" fontId="3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left"/>
    </xf>
    <xf numFmtId="4" fontId="15" fillId="0" borderId="1" xfId="0" applyNumberFormat="1" applyFont="1" applyBorder="1"/>
    <xf numFmtId="43" fontId="15" fillId="0" borderId="1" xfId="1" applyFont="1" applyBorder="1"/>
    <xf numFmtId="43" fontId="14" fillId="0" borderId="1" xfId="1" applyFont="1" applyBorder="1"/>
    <xf numFmtId="0" fontId="14" fillId="2" borderId="1" xfId="0" applyFont="1" applyFill="1" applyBorder="1" applyAlignment="1">
      <alignment horizontal="center"/>
    </xf>
    <xf numFmtId="43" fontId="14" fillId="2" borderId="1" xfId="1" applyFont="1" applyFill="1" applyBorder="1"/>
    <xf numFmtId="0" fontId="12" fillId="0" borderId="0" xfId="1" applyNumberFormat="1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15" fillId="0" borderId="1" xfId="1" applyNumberFormat="1" applyFont="1" applyBorder="1" applyAlignment="1">
      <alignment horizontal="center" vertical="center" wrapText="1"/>
    </xf>
    <xf numFmtId="43" fontId="13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43" fontId="15" fillId="0" borderId="1" xfId="0" applyNumberFormat="1" applyFont="1" applyBorder="1"/>
    <xf numFmtId="0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43" fontId="14" fillId="2" borderId="1" xfId="0" applyNumberFormat="1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left"/>
    </xf>
    <xf numFmtId="0" fontId="15" fillId="0" borderId="1" xfId="0" applyFont="1" applyBorder="1"/>
    <xf numFmtId="1" fontId="15" fillId="0" borderId="1" xfId="1" applyNumberFormat="1" applyFont="1" applyBorder="1" applyAlignment="1">
      <alignment horizontal="center"/>
    </xf>
    <xf numFmtId="49" fontId="15" fillId="0" borderId="1" xfId="1" applyNumberFormat="1" applyFont="1" applyBorder="1" applyAlignment="1"/>
    <xf numFmtId="49" fontId="15" fillId="0" borderId="1" xfId="0" applyNumberFormat="1" applyFont="1" applyBorder="1"/>
    <xf numFmtId="49" fontId="15" fillId="0" borderId="1" xfId="1" applyNumberFormat="1" applyFont="1" applyBorder="1" applyAlignment="1">
      <alignment horizontal="center"/>
    </xf>
    <xf numFmtId="49" fontId="15" fillId="0" borderId="1" xfId="1" applyNumberFormat="1" applyFont="1" applyBorder="1"/>
    <xf numFmtId="0" fontId="15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/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750811</xdr:colOff>
      <xdr:row>0</xdr:row>
      <xdr:rowOff>139776</xdr:rowOff>
    </xdr:from>
    <xdr:to>
      <xdr:col>7</xdr:col>
      <xdr:colOff>681860</xdr:colOff>
      <xdr:row>3</xdr:row>
      <xdr:rowOff>188956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17" y="139776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87"/>
  <sheetViews>
    <sheetView showGridLines="0" tabSelected="1" view="pageBreakPreview" zoomScale="85" zoomScaleNormal="85" zoomScaleSheetLayoutView="85" workbookViewId="0"/>
  </sheetViews>
  <sheetFormatPr defaultColWidth="7.7109375" defaultRowHeight="15"/>
  <cols>
    <col min="1" max="1" width="7.42578125" style="22" bestFit="1" customWidth="1"/>
    <col min="2" max="2" width="57" style="26" customWidth="1"/>
    <col min="3" max="3" width="60" style="26" customWidth="1"/>
    <col min="4" max="4" width="10" style="46" customWidth="1"/>
    <col min="5" max="5" width="16.5703125" style="1" customWidth="1"/>
    <col min="6" max="6" width="11.7109375" style="1" customWidth="1"/>
    <col min="7" max="7" width="12.85546875" style="1" customWidth="1"/>
    <col min="8" max="8" width="13" style="1" customWidth="1"/>
    <col min="9" max="9" width="12.85546875" style="1" customWidth="1"/>
    <col min="10" max="10" width="12.5703125" style="1" customWidth="1"/>
    <col min="11" max="11" width="15.140625" style="1" customWidth="1"/>
    <col min="12" max="12" width="12.140625" style="1" customWidth="1"/>
    <col min="13" max="13" width="14.42578125" style="1" customWidth="1"/>
    <col min="14" max="14" width="11.7109375" style="1" customWidth="1"/>
    <col min="15" max="15" width="14.7109375" style="1" customWidth="1"/>
    <col min="16" max="16" width="14.7109375" style="9" customWidth="1"/>
    <col min="17" max="17" width="14.7109375" style="11" customWidth="1"/>
    <col min="18" max="18" width="14.7109375" style="1" bestFit="1" customWidth="1"/>
  </cols>
  <sheetData>
    <row r="1" spans="1:18">
      <c r="B1" s="30"/>
      <c r="C1" s="30"/>
      <c r="D1" s="30"/>
      <c r="M1" s="4"/>
    </row>
    <row r="2" spans="1:18">
      <c r="B2" s="24"/>
      <c r="C2" s="24"/>
      <c r="D2" s="43"/>
      <c r="M2" s="4"/>
    </row>
    <row r="3" spans="1:18">
      <c r="B3" s="24"/>
      <c r="C3" s="24"/>
      <c r="D3" s="43"/>
      <c r="M3" s="4"/>
    </row>
    <row r="4" spans="1:18">
      <c r="B4" s="24"/>
      <c r="C4" s="24"/>
      <c r="D4" s="43"/>
      <c r="M4" s="4"/>
    </row>
    <row r="5" spans="1:18" s="2" customFormat="1" ht="18.75">
      <c r="A5" s="31" t="s">
        <v>52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s="2" customFormat="1" ht="18.7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s="3" customFormat="1" ht="21">
      <c r="A7" s="67" t="s">
        <v>922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s="2" customFormat="1" ht="21">
      <c r="A8" s="67" t="s">
        <v>15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s="2" customFormat="1" ht="18.75">
      <c r="A9" s="1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s="8" customFormat="1" ht="38.25" customHeight="1">
      <c r="A10" s="48" t="s">
        <v>51</v>
      </c>
      <c r="B10" s="51" t="s">
        <v>10</v>
      </c>
      <c r="C10" s="49" t="s">
        <v>4</v>
      </c>
      <c r="D10" s="50" t="s">
        <v>6</v>
      </c>
      <c r="E10" s="48" t="s">
        <v>7</v>
      </c>
      <c r="F10" s="48" t="s">
        <v>3</v>
      </c>
      <c r="G10" s="48" t="s">
        <v>11</v>
      </c>
      <c r="H10" s="48" t="s">
        <v>54</v>
      </c>
      <c r="I10" s="48" t="s">
        <v>22</v>
      </c>
      <c r="J10" s="48" t="s">
        <v>9</v>
      </c>
      <c r="K10" s="48" t="s">
        <v>0</v>
      </c>
      <c r="L10" s="48" t="s">
        <v>1</v>
      </c>
      <c r="M10" s="48" t="s">
        <v>8</v>
      </c>
      <c r="N10" s="48" t="s">
        <v>24</v>
      </c>
      <c r="O10" s="48" t="s">
        <v>56</v>
      </c>
      <c r="P10" s="48" t="s">
        <v>16</v>
      </c>
      <c r="Q10" s="48" t="s">
        <v>2</v>
      </c>
      <c r="R10" s="48" t="s">
        <v>5</v>
      </c>
    </row>
    <row r="11" spans="1:18" s="8" customFormat="1">
      <c r="A11" s="36">
        <v>6286</v>
      </c>
      <c r="B11" s="37" t="s">
        <v>205</v>
      </c>
      <c r="C11" s="56" t="s">
        <v>206</v>
      </c>
      <c r="D11" s="65" t="s">
        <v>17</v>
      </c>
      <c r="E11" s="54">
        <v>1941.45</v>
      </c>
      <c r="F11" s="39">
        <v>0</v>
      </c>
      <c r="G11" s="39">
        <v>303.60000000000002</v>
      </c>
      <c r="H11" s="39">
        <v>0</v>
      </c>
      <c r="I11" s="39">
        <v>0</v>
      </c>
      <c r="J11" s="39">
        <v>64.72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40">
        <f>SUM(E11:O11)</f>
        <v>2309.77</v>
      </c>
      <c r="Q11" s="39">
        <v>190.1</v>
      </c>
      <c r="R11" s="40">
        <f>SUM(P11-Q11)</f>
        <v>2119.67</v>
      </c>
    </row>
    <row r="12" spans="1:18" s="8" customFormat="1" ht="15" customHeight="1">
      <c r="A12" s="36">
        <v>5812</v>
      </c>
      <c r="B12" s="37" t="s">
        <v>207</v>
      </c>
      <c r="C12" s="56" t="s">
        <v>208</v>
      </c>
      <c r="D12" s="65" t="s">
        <v>17</v>
      </c>
      <c r="E12" s="54">
        <v>4616.33</v>
      </c>
      <c r="F12" s="39">
        <v>0</v>
      </c>
      <c r="G12" s="39">
        <v>0</v>
      </c>
      <c r="H12" s="39">
        <v>1019.39</v>
      </c>
      <c r="I12" s="39">
        <v>0</v>
      </c>
      <c r="J12" s="39">
        <v>0</v>
      </c>
      <c r="K12" s="39">
        <v>1500</v>
      </c>
      <c r="L12" s="39">
        <v>0</v>
      </c>
      <c r="M12" s="39">
        <v>0</v>
      </c>
      <c r="N12" s="39">
        <v>0</v>
      </c>
      <c r="O12" s="39">
        <v>0</v>
      </c>
      <c r="P12" s="40">
        <f t="shared" ref="P12:P75" si="0">SUM(E12:O12)</f>
        <v>7135.72</v>
      </c>
      <c r="Q12" s="39">
        <v>2726.88</v>
      </c>
      <c r="R12" s="40">
        <f t="shared" ref="R12:R75" si="1">SUM(P12-Q12)</f>
        <v>4408.84</v>
      </c>
    </row>
    <row r="13" spans="1:18" s="8" customFormat="1" ht="15" customHeight="1">
      <c r="A13" s="36">
        <v>5686</v>
      </c>
      <c r="B13" s="37" t="s">
        <v>209</v>
      </c>
      <c r="C13" s="56" t="s">
        <v>206</v>
      </c>
      <c r="D13" s="65" t="s">
        <v>931</v>
      </c>
      <c r="E13" s="54">
        <v>1980.28</v>
      </c>
      <c r="F13" s="39">
        <v>0</v>
      </c>
      <c r="G13" s="39">
        <v>303.60000000000002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f t="shared" si="0"/>
        <v>2283.88</v>
      </c>
      <c r="Q13" s="39">
        <v>436.33</v>
      </c>
      <c r="R13" s="40">
        <f t="shared" si="1"/>
        <v>1847.5500000000002</v>
      </c>
    </row>
    <row r="14" spans="1:18" s="8" customFormat="1" ht="15" customHeight="1">
      <c r="A14" s="36">
        <v>6267</v>
      </c>
      <c r="B14" s="37" t="s">
        <v>210</v>
      </c>
      <c r="C14" s="56" t="s">
        <v>26</v>
      </c>
      <c r="D14" s="65">
        <v>0</v>
      </c>
      <c r="E14" s="54">
        <v>6381.56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0">
        <f t="shared" si="0"/>
        <v>6381.56</v>
      </c>
      <c r="Q14" s="39">
        <v>1368.6</v>
      </c>
      <c r="R14" s="40">
        <f t="shared" si="1"/>
        <v>5012.9600000000009</v>
      </c>
    </row>
    <row r="15" spans="1:18" s="8" customFormat="1" ht="15" customHeight="1">
      <c r="A15" s="36">
        <v>6043</v>
      </c>
      <c r="B15" s="37" t="s">
        <v>211</v>
      </c>
      <c r="C15" s="56" t="s">
        <v>173</v>
      </c>
      <c r="D15" s="65" t="s">
        <v>17</v>
      </c>
      <c r="E15" s="54">
        <v>5223.88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0">
        <f t="shared" si="0"/>
        <v>5223.88</v>
      </c>
      <c r="Q15" s="39">
        <v>931.44</v>
      </c>
      <c r="R15" s="40">
        <f t="shared" si="1"/>
        <v>4292.4400000000005</v>
      </c>
    </row>
    <row r="16" spans="1:18" s="8" customFormat="1" ht="15" customHeight="1">
      <c r="A16" s="36">
        <v>5689</v>
      </c>
      <c r="B16" s="37" t="s">
        <v>212</v>
      </c>
      <c r="C16" s="56" t="s">
        <v>206</v>
      </c>
      <c r="D16" s="65" t="s">
        <v>931</v>
      </c>
      <c r="E16" s="54">
        <v>1980.28</v>
      </c>
      <c r="F16" s="39">
        <v>0</v>
      </c>
      <c r="G16" s="39">
        <v>303.60000000000002</v>
      </c>
      <c r="H16" s="39">
        <v>0</v>
      </c>
      <c r="I16" s="39">
        <v>0</v>
      </c>
      <c r="J16" s="39">
        <v>66.010000000000005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0">
        <f t="shared" si="0"/>
        <v>2349.8900000000003</v>
      </c>
      <c r="Q16" s="39">
        <v>498.55</v>
      </c>
      <c r="R16" s="40">
        <f t="shared" si="1"/>
        <v>1851.3400000000004</v>
      </c>
    </row>
    <row r="17" spans="1:18" s="8" customFormat="1" ht="15" customHeight="1">
      <c r="A17" s="36">
        <v>6713</v>
      </c>
      <c r="B17" s="37" t="s">
        <v>135</v>
      </c>
      <c r="C17" s="56" t="s">
        <v>136</v>
      </c>
      <c r="D17" s="65" t="s">
        <v>17</v>
      </c>
      <c r="E17" s="54">
        <v>4616.33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f t="shared" si="0"/>
        <v>4616.33</v>
      </c>
      <c r="Q17" s="39">
        <v>686.54</v>
      </c>
      <c r="R17" s="40">
        <f t="shared" si="1"/>
        <v>3929.79</v>
      </c>
    </row>
    <row r="18" spans="1:18" s="8" customFormat="1" ht="15" customHeight="1">
      <c r="A18" s="36">
        <v>5683</v>
      </c>
      <c r="B18" s="37" t="s">
        <v>213</v>
      </c>
      <c r="C18" s="56" t="s">
        <v>206</v>
      </c>
      <c r="D18" s="65" t="s">
        <v>931</v>
      </c>
      <c r="E18" s="54">
        <v>1980.28</v>
      </c>
      <c r="F18" s="39">
        <v>0</v>
      </c>
      <c r="G18" s="39">
        <v>613.98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276.31</v>
      </c>
      <c r="N18" s="39">
        <v>0</v>
      </c>
      <c r="O18" s="39">
        <v>0</v>
      </c>
      <c r="P18" s="40">
        <f t="shared" si="0"/>
        <v>2870.57</v>
      </c>
      <c r="Q18" s="39">
        <v>215.71</v>
      </c>
      <c r="R18" s="40">
        <f t="shared" si="1"/>
        <v>2654.86</v>
      </c>
    </row>
    <row r="19" spans="1:18" s="8" customFormat="1" ht="15" customHeight="1">
      <c r="A19" s="36">
        <v>4297</v>
      </c>
      <c r="B19" s="37" t="s">
        <v>215</v>
      </c>
      <c r="C19" s="56" t="s">
        <v>216</v>
      </c>
      <c r="D19" s="65" t="s">
        <v>932</v>
      </c>
      <c r="E19" s="54">
        <v>6859.2</v>
      </c>
      <c r="F19" s="39">
        <v>65.040000000000006</v>
      </c>
      <c r="G19" s="39">
        <v>0</v>
      </c>
      <c r="H19" s="39">
        <v>0</v>
      </c>
      <c r="I19" s="39">
        <v>0</v>
      </c>
      <c r="J19" s="39">
        <v>0</v>
      </c>
      <c r="K19" s="39">
        <v>4594.72</v>
      </c>
      <c r="L19" s="39">
        <v>0</v>
      </c>
      <c r="M19" s="39">
        <v>0</v>
      </c>
      <c r="N19" s="39">
        <v>0</v>
      </c>
      <c r="O19" s="39">
        <v>8063.27</v>
      </c>
      <c r="P19" s="40">
        <f t="shared" si="0"/>
        <v>19582.23</v>
      </c>
      <c r="Q19" s="39">
        <v>2864.22</v>
      </c>
      <c r="R19" s="40">
        <f t="shared" si="1"/>
        <v>16718.009999999998</v>
      </c>
    </row>
    <row r="20" spans="1:18" s="8" customFormat="1" ht="15" customHeight="1">
      <c r="A20" s="36">
        <v>6908</v>
      </c>
      <c r="B20" s="37" t="s">
        <v>902</v>
      </c>
      <c r="C20" s="56" t="s">
        <v>283</v>
      </c>
      <c r="D20" s="65" t="s">
        <v>17</v>
      </c>
      <c r="E20" s="54">
        <v>2609.48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0">
        <f t="shared" si="0"/>
        <v>2609.48</v>
      </c>
      <c r="Q20" s="39">
        <v>516.25</v>
      </c>
      <c r="R20" s="40">
        <f t="shared" si="1"/>
        <v>2093.23</v>
      </c>
    </row>
    <row r="21" spans="1:18" s="8" customFormat="1" ht="15" customHeight="1">
      <c r="A21" s="36">
        <v>6276</v>
      </c>
      <c r="B21" s="37" t="s">
        <v>217</v>
      </c>
      <c r="C21" s="56" t="s">
        <v>214</v>
      </c>
      <c r="D21" s="65">
        <v>4</v>
      </c>
      <c r="E21" s="54">
        <v>13273.64</v>
      </c>
      <c r="F21" s="39">
        <v>0</v>
      </c>
      <c r="G21" s="39">
        <v>0</v>
      </c>
      <c r="H21" s="39">
        <v>2212.27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f t="shared" si="0"/>
        <v>15485.91</v>
      </c>
      <c r="Q21" s="39">
        <v>4057.54</v>
      </c>
      <c r="R21" s="40">
        <f t="shared" si="1"/>
        <v>11428.369999999999</v>
      </c>
    </row>
    <row r="22" spans="1:18" s="8" customFormat="1" ht="15" customHeight="1">
      <c r="A22" s="36">
        <v>6786</v>
      </c>
      <c r="B22" s="58" t="s">
        <v>837</v>
      </c>
      <c r="C22" s="56" t="s">
        <v>136</v>
      </c>
      <c r="D22" s="65" t="s">
        <v>17</v>
      </c>
      <c r="E22" s="54">
        <v>4616.33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0">
        <f t="shared" si="0"/>
        <v>4616.33</v>
      </c>
      <c r="Q22" s="39">
        <v>704.69</v>
      </c>
      <c r="R22" s="40">
        <f t="shared" si="1"/>
        <v>3911.64</v>
      </c>
    </row>
    <row r="23" spans="1:18" s="8" customFormat="1" ht="15" customHeight="1">
      <c r="A23" s="36">
        <v>5475</v>
      </c>
      <c r="B23" s="37" t="s">
        <v>218</v>
      </c>
      <c r="C23" s="56" t="s">
        <v>219</v>
      </c>
      <c r="D23" s="65">
        <v>0</v>
      </c>
      <c r="E23" s="54">
        <v>38689.22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0">
        <f t="shared" si="0"/>
        <v>38689.22</v>
      </c>
      <c r="Q23" s="39">
        <v>10438.459999999999</v>
      </c>
      <c r="R23" s="40">
        <f t="shared" si="1"/>
        <v>28250.760000000002</v>
      </c>
    </row>
    <row r="24" spans="1:18" s="8" customFormat="1" ht="15" customHeight="1">
      <c r="A24" s="36">
        <v>6592</v>
      </c>
      <c r="B24" s="37" t="s">
        <v>98</v>
      </c>
      <c r="C24" s="56" t="s">
        <v>197</v>
      </c>
      <c r="D24" s="65">
        <v>0</v>
      </c>
      <c r="E24" s="54">
        <v>301.8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31.53</v>
      </c>
      <c r="M24" s="39">
        <v>0</v>
      </c>
      <c r="N24" s="39">
        <v>0</v>
      </c>
      <c r="O24" s="39">
        <v>0</v>
      </c>
      <c r="P24" s="40">
        <f t="shared" si="0"/>
        <v>333.33000000000004</v>
      </c>
      <c r="Q24" s="39">
        <v>60.36</v>
      </c>
      <c r="R24" s="40">
        <f t="shared" si="1"/>
        <v>272.97000000000003</v>
      </c>
    </row>
    <row r="25" spans="1:18" s="8" customFormat="1" ht="15" customHeight="1">
      <c r="A25" s="36">
        <v>6500</v>
      </c>
      <c r="B25" s="37" t="s">
        <v>220</v>
      </c>
      <c r="C25" s="56" t="s">
        <v>206</v>
      </c>
      <c r="D25" s="65" t="s">
        <v>17</v>
      </c>
      <c r="E25" s="54">
        <v>1941.45</v>
      </c>
      <c r="F25" s="39">
        <v>0</v>
      </c>
      <c r="G25" s="39">
        <v>303.60000000000002</v>
      </c>
      <c r="H25" s="39">
        <v>0</v>
      </c>
      <c r="I25" s="39">
        <v>0</v>
      </c>
      <c r="J25" s="39">
        <v>64.72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40">
        <f t="shared" si="0"/>
        <v>2309.77</v>
      </c>
      <c r="Q25" s="39">
        <v>306.58999999999997</v>
      </c>
      <c r="R25" s="40">
        <f t="shared" si="1"/>
        <v>2003.18</v>
      </c>
    </row>
    <row r="26" spans="1:18" s="8" customFormat="1" ht="15" customHeight="1">
      <c r="A26" s="36">
        <v>5167</v>
      </c>
      <c r="B26" s="37" t="s">
        <v>221</v>
      </c>
      <c r="C26" s="56" t="s">
        <v>222</v>
      </c>
      <c r="D26" s="65" t="s">
        <v>933</v>
      </c>
      <c r="E26" s="54">
        <v>1727.4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f t="shared" si="0"/>
        <v>1727.4</v>
      </c>
      <c r="Q26" s="39">
        <v>137.69</v>
      </c>
      <c r="R26" s="40">
        <f t="shared" si="1"/>
        <v>1589.71</v>
      </c>
    </row>
    <row r="27" spans="1:18" s="8" customFormat="1" ht="15" customHeight="1">
      <c r="A27" s="36">
        <v>6834</v>
      </c>
      <c r="B27" s="37" t="s">
        <v>223</v>
      </c>
      <c r="C27" s="56" t="s">
        <v>138</v>
      </c>
      <c r="D27" s="65" t="s">
        <v>17</v>
      </c>
      <c r="E27" s="54">
        <v>2551.6</v>
      </c>
      <c r="F27" s="39">
        <v>0</v>
      </c>
      <c r="G27" s="39">
        <v>7.45</v>
      </c>
      <c r="H27" s="39">
        <v>0</v>
      </c>
      <c r="I27" s="39">
        <v>319.67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40">
        <f t="shared" si="0"/>
        <v>2878.72</v>
      </c>
      <c r="Q27" s="39">
        <v>247.95</v>
      </c>
      <c r="R27" s="40">
        <f t="shared" si="1"/>
        <v>2630.77</v>
      </c>
    </row>
    <row r="28" spans="1:18" s="8" customFormat="1" ht="15" customHeight="1">
      <c r="A28" s="36">
        <v>6440</v>
      </c>
      <c r="B28" s="37" t="s">
        <v>224</v>
      </c>
      <c r="C28" s="56" t="s">
        <v>225</v>
      </c>
      <c r="D28" s="65">
        <v>0</v>
      </c>
      <c r="E28" s="54">
        <v>10210.49</v>
      </c>
      <c r="F28" s="39">
        <v>0</v>
      </c>
      <c r="G28" s="39">
        <v>0</v>
      </c>
      <c r="H28" s="39">
        <v>680.7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0">
        <f t="shared" si="0"/>
        <v>10891.19</v>
      </c>
      <c r="Q28" s="39">
        <v>2794</v>
      </c>
      <c r="R28" s="40">
        <f t="shared" si="1"/>
        <v>8097.1900000000005</v>
      </c>
    </row>
    <row r="29" spans="1:18" s="8" customFormat="1" ht="15" customHeight="1">
      <c r="A29" s="36">
        <v>6632</v>
      </c>
      <c r="B29" s="37" t="s">
        <v>124</v>
      </c>
      <c r="C29" s="56" t="s">
        <v>206</v>
      </c>
      <c r="D29" s="65" t="s">
        <v>17</v>
      </c>
      <c r="E29" s="54">
        <v>1941.45</v>
      </c>
      <c r="F29" s="39">
        <v>0</v>
      </c>
      <c r="G29" s="39">
        <v>303.60000000000002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0">
        <f t="shared" si="0"/>
        <v>2245.0500000000002</v>
      </c>
      <c r="Q29" s="39">
        <v>184.28</v>
      </c>
      <c r="R29" s="40">
        <f t="shared" si="1"/>
        <v>2060.77</v>
      </c>
    </row>
    <row r="30" spans="1:18" s="8" customFormat="1" ht="15" customHeight="1">
      <c r="A30" s="36">
        <v>4648</v>
      </c>
      <c r="B30" s="37" t="s">
        <v>226</v>
      </c>
      <c r="C30" s="56" t="s">
        <v>227</v>
      </c>
      <c r="D30" s="65" t="s">
        <v>932</v>
      </c>
      <c r="E30" s="54">
        <v>2186.39</v>
      </c>
      <c r="F30" s="39">
        <v>507.2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0">
        <f t="shared" si="0"/>
        <v>2693.5899999999997</v>
      </c>
      <c r="Q30" s="39">
        <v>703.55</v>
      </c>
      <c r="R30" s="40">
        <f t="shared" si="1"/>
        <v>1990.0399999999997</v>
      </c>
    </row>
    <row r="31" spans="1:18" s="8" customFormat="1" ht="15" customHeight="1">
      <c r="A31" s="36">
        <v>5851</v>
      </c>
      <c r="B31" s="37" t="s">
        <v>228</v>
      </c>
      <c r="C31" s="56" t="s">
        <v>229</v>
      </c>
      <c r="D31" s="65" t="s">
        <v>17</v>
      </c>
      <c r="E31" s="54">
        <v>4616.33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4594.72</v>
      </c>
      <c r="L31" s="39">
        <v>0</v>
      </c>
      <c r="M31" s="39">
        <v>0</v>
      </c>
      <c r="N31" s="39">
        <v>0</v>
      </c>
      <c r="O31" s="39">
        <v>0</v>
      </c>
      <c r="P31" s="40">
        <f t="shared" si="0"/>
        <v>9211.0499999999993</v>
      </c>
      <c r="Q31" s="39">
        <v>2331.96</v>
      </c>
      <c r="R31" s="40">
        <f t="shared" si="1"/>
        <v>6879.0899999999992</v>
      </c>
    </row>
    <row r="32" spans="1:18" s="8" customFormat="1" ht="15" customHeight="1">
      <c r="A32" s="36">
        <v>6932</v>
      </c>
      <c r="B32" s="59" t="s">
        <v>909</v>
      </c>
      <c r="C32" s="56" t="s">
        <v>923</v>
      </c>
      <c r="D32" s="65" t="s">
        <v>17</v>
      </c>
      <c r="E32" s="54">
        <v>615.51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40">
        <f t="shared" si="0"/>
        <v>615.51</v>
      </c>
      <c r="Q32" s="39">
        <v>115.4</v>
      </c>
      <c r="R32" s="40">
        <f t="shared" si="1"/>
        <v>500.11</v>
      </c>
    </row>
    <row r="33" spans="1:18" s="8" customFormat="1" ht="15" customHeight="1">
      <c r="A33" s="36">
        <v>6501</v>
      </c>
      <c r="B33" s="37" t="s">
        <v>230</v>
      </c>
      <c r="C33" s="56" t="s">
        <v>229</v>
      </c>
      <c r="D33" s="65" t="s">
        <v>17</v>
      </c>
      <c r="E33" s="54">
        <v>4616.33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40">
        <f t="shared" si="0"/>
        <v>4616.33</v>
      </c>
      <c r="Q33" s="39">
        <v>648.88</v>
      </c>
      <c r="R33" s="40">
        <f t="shared" si="1"/>
        <v>3967.45</v>
      </c>
    </row>
    <row r="34" spans="1:18" s="8" customFormat="1" ht="15" customHeight="1">
      <c r="A34" s="36">
        <v>5750</v>
      </c>
      <c r="B34" s="37" t="s">
        <v>231</v>
      </c>
      <c r="C34" s="56" t="s">
        <v>232</v>
      </c>
      <c r="D34" s="65">
        <v>0</v>
      </c>
      <c r="E34" s="54">
        <v>3063.15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0">
        <f t="shared" si="0"/>
        <v>3063.15</v>
      </c>
      <c r="Q34" s="39">
        <v>278.91000000000003</v>
      </c>
      <c r="R34" s="40">
        <f t="shared" si="1"/>
        <v>2784.2400000000002</v>
      </c>
    </row>
    <row r="35" spans="1:18" s="8" customFormat="1" ht="15" customHeight="1">
      <c r="A35" s="36">
        <v>183</v>
      </c>
      <c r="B35" s="37" t="s">
        <v>233</v>
      </c>
      <c r="C35" s="56" t="s">
        <v>234</v>
      </c>
      <c r="D35" s="65" t="s">
        <v>934</v>
      </c>
      <c r="E35" s="54">
        <v>4217.5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222.11</v>
      </c>
      <c r="N35" s="39">
        <v>0</v>
      </c>
      <c r="O35" s="39">
        <v>0</v>
      </c>
      <c r="P35" s="40">
        <f t="shared" si="0"/>
        <v>4439.6099999999997</v>
      </c>
      <c r="Q35" s="39">
        <v>539.33000000000004</v>
      </c>
      <c r="R35" s="40">
        <f t="shared" si="1"/>
        <v>3900.2799999999997</v>
      </c>
    </row>
    <row r="36" spans="1:18" s="8" customFormat="1" ht="15" customHeight="1">
      <c r="A36" s="36">
        <v>6721</v>
      </c>
      <c r="B36" s="37" t="s">
        <v>137</v>
      </c>
      <c r="C36" s="56" t="s">
        <v>138</v>
      </c>
      <c r="D36" s="65" t="s">
        <v>17</v>
      </c>
      <c r="E36" s="54">
        <v>2551.6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1786.12</v>
      </c>
      <c r="P36" s="40">
        <f t="shared" si="0"/>
        <v>4337.7199999999993</v>
      </c>
      <c r="Q36" s="39">
        <v>211.87</v>
      </c>
      <c r="R36" s="40">
        <f t="shared" si="1"/>
        <v>4125.8499999999995</v>
      </c>
    </row>
    <row r="37" spans="1:18" s="8" customFormat="1" ht="15" customHeight="1">
      <c r="A37" s="36">
        <v>6751</v>
      </c>
      <c r="B37" s="37" t="s">
        <v>139</v>
      </c>
      <c r="C37" s="56" t="s">
        <v>138</v>
      </c>
      <c r="D37" s="65" t="s">
        <v>17</v>
      </c>
      <c r="E37" s="54">
        <v>2551.6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40">
        <f t="shared" si="0"/>
        <v>2551.6</v>
      </c>
      <c r="Q37" s="39">
        <v>366.66</v>
      </c>
      <c r="R37" s="40">
        <f t="shared" si="1"/>
        <v>2184.94</v>
      </c>
    </row>
    <row r="38" spans="1:18" s="8" customFormat="1" ht="15" customHeight="1">
      <c r="A38" s="36">
        <v>6756</v>
      </c>
      <c r="B38" s="37" t="s">
        <v>140</v>
      </c>
      <c r="C38" s="56" t="s">
        <v>138</v>
      </c>
      <c r="D38" s="65" t="s">
        <v>17</v>
      </c>
      <c r="E38" s="54">
        <v>2551.6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0">
        <f t="shared" si="0"/>
        <v>2551.6</v>
      </c>
      <c r="Q38" s="39">
        <v>211.87</v>
      </c>
      <c r="R38" s="40">
        <f t="shared" si="1"/>
        <v>2339.73</v>
      </c>
    </row>
    <row r="39" spans="1:18" s="8" customFormat="1" ht="15" customHeight="1">
      <c r="A39" s="36">
        <v>5799</v>
      </c>
      <c r="B39" s="37" t="s">
        <v>235</v>
      </c>
      <c r="C39" s="56" t="s">
        <v>232</v>
      </c>
      <c r="D39" s="65">
        <v>0</v>
      </c>
      <c r="E39" s="54">
        <v>3063.15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680</v>
      </c>
      <c r="O39" s="39">
        <v>0</v>
      </c>
      <c r="P39" s="40">
        <f t="shared" si="0"/>
        <v>3743.15</v>
      </c>
      <c r="Q39" s="39">
        <v>278.91000000000003</v>
      </c>
      <c r="R39" s="40">
        <f t="shared" si="1"/>
        <v>3464.2400000000002</v>
      </c>
    </row>
    <row r="40" spans="1:18" s="8" customFormat="1" ht="15" customHeight="1">
      <c r="A40" s="36">
        <v>6442</v>
      </c>
      <c r="B40" s="37" t="s">
        <v>236</v>
      </c>
      <c r="C40" s="56" t="s">
        <v>237</v>
      </c>
      <c r="D40" s="65" t="s">
        <v>17</v>
      </c>
      <c r="E40" s="54">
        <v>2551.6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0">
        <f t="shared" si="0"/>
        <v>2551.6</v>
      </c>
      <c r="Q40" s="39">
        <v>211.87</v>
      </c>
      <c r="R40" s="40">
        <f t="shared" si="1"/>
        <v>2339.73</v>
      </c>
    </row>
    <row r="41" spans="1:18" s="8" customFormat="1" ht="15" customHeight="1">
      <c r="A41" s="36">
        <v>6732</v>
      </c>
      <c r="B41" s="37" t="s">
        <v>141</v>
      </c>
      <c r="C41" s="56" t="s">
        <v>138</v>
      </c>
      <c r="D41" s="65" t="s">
        <v>17</v>
      </c>
      <c r="E41" s="54">
        <v>2551.6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0">
        <f t="shared" si="0"/>
        <v>2551.6</v>
      </c>
      <c r="Q41" s="39">
        <v>211.87</v>
      </c>
      <c r="R41" s="40">
        <f t="shared" si="1"/>
        <v>2339.73</v>
      </c>
    </row>
    <row r="42" spans="1:18" s="8" customFormat="1" ht="15" customHeight="1">
      <c r="A42" s="36">
        <v>6508</v>
      </c>
      <c r="B42" s="37" t="s">
        <v>97</v>
      </c>
      <c r="C42" s="56" t="s">
        <v>238</v>
      </c>
      <c r="D42" s="65" t="s">
        <v>17</v>
      </c>
      <c r="E42" s="54">
        <v>5223.88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0">
        <f t="shared" si="0"/>
        <v>5223.88</v>
      </c>
      <c r="Q42" s="39">
        <v>958.44</v>
      </c>
      <c r="R42" s="40">
        <f t="shared" si="1"/>
        <v>4265.4400000000005</v>
      </c>
    </row>
    <row r="43" spans="1:18" s="8" customFormat="1" ht="15" customHeight="1">
      <c r="A43" s="36">
        <v>6728</v>
      </c>
      <c r="B43" s="37" t="s">
        <v>142</v>
      </c>
      <c r="C43" s="56" t="s">
        <v>138</v>
      </c>
      <c r="D43" s="65" t="s">
        <v>17</v>
      </c>
      <c r="E43" s="54">
        <v>2551.6</v>
      </c>
      <c r="F43" s="39">
        <v>0</v>
      </c>
      <c r="G43" s="39">
        <v>3.5</v>
      </c>
      <c r="H43" s="39">
        <v>0</v>
      </c>
      <c r="I43" s="39">
        <v>137.78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0">
        <f t="shared" si="0"/>
        <v>2692.88</v>
      </c>
      <c r="Q43" s="39">
        <v>224.58</v>
      </c>
      <c r="R43" s="40">
        <f t="shared" si="1"/>
        <v>2468.3000000000002</v>
      </c>
    </row>
    <row r="44" spans="1:18" s="8" customFormat="1" ht="15" customHeight="1">
      <c r="A44" s="36">
        <v>6927</v>
      </c>
      <c r="B44" s="59" t="s">
        <v>910</v>
      </c>
      <c r="C44" s="56" t="s">
        <v>923</v>
      </c>
      <c r="D44" s="65" t="s">
        <v>17</v>
      </c>
      <c r="E44" s="54">
        <v>615.51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0">
        <f t="shared" si="0"/>
        <v>615.51</v>
      </c>
      <c r="Q44" s="39">
        <v>115.4</v>
      </c>
      <c r="R44" s="40">
        <f t="shared" si="1"/>
        <v>500.11</v>
      </c>
    </row>
    <row r="45" spans="1:18" s="8" customFormat="1" ht="15" customHeight="1">
      <c r="A45" s="36">
        <v>6626</v>
      </c>
      <c r="B45" s="37" t="s">
        <v>125</v>
      </c>
      <c r="C45" s="56" t="s">
        <v>239</v>
      </c>
      <c r="D45" s="65" t="s">
        <v>17</v>
      </c>
      <c r="E45" s="54">
        <v>4616.33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40">
        <f t="shared" si="0"/>
        <v>4616.33</v>
      </c>
      <c r="Q45" s="39">
        <v>704.69</v>
      </c>
      <c r="R45" s="40">
        <f t="shared" si="1"/>
        <v>3911.64</v>
      </c>
    </row>
    <row r="46" spans="1:18" s="8" customFormat="1" ht="15" customHeight="1">
      <c r="A46" s="36">
        <v>6295</v>
      </c>
      <c r="B46" s="37" t="s">
        <v>240</v>
      </c>
      <c r="C46" s="56" t="s">
        <v>214</v>
      </c>
      <c r="D46" s="65">
        <v>3</v>
      </c>
      <c r="E46" s="54">
        <v>10618.92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0">
        <f t="shared" si="0"/>
        <v>10618.92</v>
      </c>
      <c r="Q46" s="39">
        <v>2719.12</v>
      </c>
      <c r="R46" s="40">
        <f t="shared" si="1"/>
        <v>7899.8</v>
      </c>
    </row>
    <row r="47" spans="1:18" s="8" customFormat="1" ht="15" customHeight="1">
      <c r="A47" s="36">
        <v>5837</v>
      </c>
      <c r="B47" s="37" t="s">
        <v>241</v>
      </c>
      <c r="C47" s="56" t="s">
        <v>357</v>
      </c>
      <c r="D47" s="65" t="s">
        <v>17</v>
      </c>
      <c r="E47" s="54">
        <v>3380.14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f t="shared" si="0"/>
        <v>3380.14</v>
      </c>
      <c r="Q47" s="39">
        <v>534.92999999999995</v>
      </c>
      <c r="R47" s="40">
        <f t="shared" si="1"/>
        <v>2845.21</v>
      </c>
    </row>
    <row r="48" spans="1:18" s="8" customFormat="1" ht="15" customHeight="1">
      <c r="A48" s="36">
        <v>6502</v>
      </c>
      <c r="B48" s="37" t="s">
        <v>243</v>
      </c>
      <c r="C48" s="56" t="s">
        <v>136</v>
      </c>
      <c r="D48" s="65" t="s">
        <v>17</v>
      </c>
      <c r="E48" s="54">
        <v>4616.33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0">
        <f t="shared" si="0"/>
        <v>4616.33</v>
      </c>
      <c r="Q48" s="39">
        <v>643.88</v>
      </c>
      <c r="R48" s="40">
        <f t="shared" si="1"/>
        <v>3972.45</v>
      </c>
    </row>
    <row r="49" spans="1:18" s="8" customFormat="1" ht="15" customHeight="1">
      <c r="A49" s="36">
        <v>5944</v>
      </c>
      <c r="B49" s="37" t="s">
        <v>244</v>
      </c>
      <c r="C49" s="56" t="s">
        <v>222</v>
      </c>
      <c r="D49" s="65" t="s">
        <v>17</v>
      </c>
      <c r="E49" s="54">
        <v>1584.25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405.79</v>
      </c>
      <c r="N49" s="39">
        <v>0</v>
      </c>
      <c r="O49" s="39">
        <v>1139.44</v>
      </c>
      <c r="P49" s="40">
        <f t="shared" si="0"/>
        <v>3129.48</v>
      </c>
      <c r="Q49" s="39">
        <v>118.96</v>
      </c>
      <c r="R49" s="40">
        <f t="shared" si="1"/>
        <v>3010.52</v>
      </c>
    </row>
    <row r="50" spans="1:18" s="8" customFormat="1" ht="15" customHeight="1">
      <c r="A50" s="36">
        <v>6259</v>
      </c>
      <c r="B50" s="37" t="s">
        <v>245</v>
      </c>
      <c r="C50" s="56" t="s">
        <v>138</v>
      </c>
      <c r="D50" s="65" t="s">
        <v>17</v>
      </c>
      <c r="E50" s="54">
        <v>2551.6</v>
      </c>
      <c r="F50" s="39">
        <v>0</v>
      </c>
      <c r="G50" s="39">
        <v>3.67</v>
      </c>
      <c r="H50" s="39">
        <v>0</v>
      </c>
      <c r="I50" s="39">
        <v>181.57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0">
        <f t="shared" si="0"/>
        <v>2736.84</v>
      </c>
      <c r="Q50" s="39">
        <v>346.86</v>
      </c>
      <c r="R50" s="40">
        <f t="shared" si="1"/>
        <v>2389.98</v>
      </c>
    </row>
    <row r="51" spans="1:18" s="8" customFormat="1" ht="15" customHeight="1">
      <c r="A51" s="36">
        <v>6155</v>
      </c>
      <c r="B51" s="37" t="s">
        <v>246</v>
      </c>
      <c r="C51" s="56" t="s">
        <v>206</v>
      </c>
      <c r="D51" s="65" t="s">
        <v>17</v>
      </c>
      <c r="E51" s="54">
        <v>1941.45</v>
      </c>
      <c r="F51" s="39">
        <v>0</v>
      </c>
      <c r="G51" s="39">
        <v>303.60000000000002</v>
      </c>
      <c r="H51" s="39">
        <v>0</v>
      </c>
      <c r="I51" s="39">
        <v>0</v>
      </c>
      <c r="J51" s="39">
        <v>64.72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f t="shared" si="0"/>
        <v>2309.77</v>
      </c>
      <c r="Q51" s="39">
        <v>306.58999999999997</v>
      </c>
      <c r="R51" s="40">
        <f t="shared" si="1"/>
        <v>2003.18</v>
      </c>
    </row>
    <row r="52" spans="1:18" s="8" customFormat="1" ht="15" customHeight="1">
      <c r="A52" s="36">
        <v>5077</v>
      </c>
      <c r="B52" s="37" t="s">
        <v>247</v>
      </c>
      <c r="C52" s="56" t="s">
        <v>136</v>
      </c>
      <c r="D52" s="65" t="s">
        <v>934</v>
      </c>
      <c r="E52" s="54">
        <v>4996.87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0">
        <f t="shared" si="0"/>
        <v>4996.87</v>
      </c>
      <c r="Q52" s="39">
        <v>2336.0300000000002</v>
      </c>
      <c r="R52" s="40">
        <f t="shared" si="1"/>
        <v>2660.8399999999997</v>
      </c>
    </row>
    <row r="53" spans="1:18" s="8" customFormat="1" ht="15" customHeight="1">
      <c r="A53" s="36">
        <v>6292</v>
      </c>
      <c r="B53" s="37" t="s">
        <v>248</v>
      </c>
      <c r="C53" s="56" t="s">
        <v>249</v>
      </c>
      <c r="D53" s="65">
        <v>0</v>
      </c>
      <c r="E53" s="54">
        <v>7657.87</v>
      </c>
      <c r="F53" s="39">
        <v>0</v>
      </c>
      <c r="G53" s="39">
        <v>0</v>
      </c>
      <c r="H53" s="39">
        <v>1276.31</v>
      </c>
      <c r="I53" s="39">
        <v>0</v>
      </c>
      <c r="J53" s="39">
        <v>0</v>
      </c>
      <c r="K53" s="39">
        <v>0</v>
      </c>
      <c r="L53" s="39">
        <v>0</v>
      </c>
      <c r="M53" s="39">
        <v>258.39999999999998</v>
      </c>
      <c r="N53" s="39">
        <v>0</v>
      </c>
      <c r="O53" s="39">
        <v>0</v>
      </c>
      <c r="P53" s="40">
        <f t="shared" si="0"/>
        <v>9192.58</v>
      </c>
      <c r="Q53" s="39">
        <v>2363.8200000000002</v>
      </c>
      <c r="R53" s="40">
        <f t="shared" si="1"/>
        <v>6828.76</v>
      </c>
    </row>
    <row r="54" spans="1:18" s="8" customFormat="1" ht="15" customHeight="1">
      <c r="A54" s="36">
        <v>6313</v>
      </c>
      <c r="B54" s="37" t="s">
        <v>250</v>
      </c>
      <c r="C54" s="56" t="s">
        <v>138</v>
      </c>
      <c r="D54" s="65" t="s">
        <v>17</v>
      </c>
      <c r="E54" s="54">
        <v>2551.6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40">
        <f t="shared" si="0"/>
        <v>2551.6</v>
      </c>
      <c r="Q54" s="39">
        <v>211.87</v>
      </c>
      <c r="R54" s="40">
        <f t="shared" si="1"/>
        <v>2339.73</v>
      </c>
    </row>
    <row r="55" spans="1:18" s="8" customFormat="1" ht="15" customHeight="1">
      <c r="A55" s="36">
        <v>6142</v>
      </c>
      <c r="B55" s="37" t="s">
        <v>251</v>
      </c>
      <c r="C55" s="56" t="s">
        <v>252</v>
      </c>
      <c r="D55" s="65" t="s">
        <v>17</v>
      </c>
      <c r="E55" s="54">
        <v>2551.6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206.06</v>
      </c>
      <c r="N55" s="39">
        <v>0</v>
      </c>
      <c r="O55" s="39">
        <v>0</v>
      </c>
      <c r="P55" s="40">
        <f t="shared" si="0"/>
        <v>2757.66</v>
      </c>
      <c r="Q55" s="39">
        <v>911.87</v>
      </c>
      <c r="R55" s="40">
        <f t="shared" si="1"/>
        <v>1845.79</v>
      </c>
    </row>
    <row r="56" spans="1:18" s="8" customFormat="1" ht="15" customHeight="1">
      <c r="A56" s="36">
        <v>6562</v>
      </c>
      <c r="B56" s="37" t="s">
        <v>253</v>
      </c>
      <c r="C56" s="56" t="s">
        <v>197</v>
      </c>
      <c r="D56" s="65" t="s">
        <v>935</v>
      </c>
      <c r="E56" s="54">
        <v>645.4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94.6</v>
      </c>
      <c r="M56" s="39">
        <v>0</v>
      </c>
      <c r="N56" s="39">
        <v>0</v>
      </c>
      <c r="O56" s="39">
        <v>0</v>
      </c>
      <c r="P56" s="40">
        <f t="shared" si="0"/>
        <v>740</v>
      </c>
      <c r="Q56" s="39">
        <v>0</v>
      </c>
      <c r="R56" s="40">
        <f t="shared" si="1"/>
        <v>740</v>
      </c>
    </row>
    <row r="57" spans="1:18" s="8" customFormat="1" ht="15" customHeight="1">
      <c r="A57" s="36">
        <v>5545</v>
      </c>
      <c r="B57" s="37" t="s">
        <v>254</v>
      </c>
      <c r="C57" s="56" t="s">
        <v>138</v>
      </c>
      <c r="D57" s="65" t="s">
        <v>931</v>
      </c>
      <c r="E57" s="54">
        <v>2602.65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4594.72</v>
      </c>
      <c r="L57" s="39">
        <v>0</v>
      </c>
      <c r="M57" s="39">
        <v>0</v>
      </c>
      <c r="N57" s="39">
        <v>0</v>
      </c>
      <c r="O57" s="39">
        <v>0</v>
      </c>
      <c r="P57" s="40">
        <f t="shared" si="0"/>
        <v>7197.3700000000008</v>
      </c>
      <c r="Q57" s="39">
        <v>2524.59</v>
      </c>
      <c r="R57" s="40">
        <f t="shared" si="1"/>
        <v>4672.7800000000007</v>
      </c>
    </row>
    <row r="58" spans="1:18" s="8" customFormat="1" ht="15" customHeight="1">
      <c r="A58" s="36">
        <v>5448</v>
      </c>
      <c r="B58" s="37" t="s">
        <v>834</v>
      </c>
      <c r="C58" s="56" t="s">
        <v>136</v>
      </c>
      <c r="D58" s="65" t="s">
        <v>936</v>
      </c>
      <c r="E58" s="54">
        <v>4802.83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129.19999999999999</v>
      </c>
      <c r="N58" s="39">
        <v>0</v>
      </c>
      <c r="O58" s="39">
        <v>0</v>
      </c>
      <c r="P58" s="40">
        <f t="shared" si="0"/>
        <v>4932.03</v>
      </c>
      <c r="Q58" s="39">
        <v>799.76</v>
      </c>
      <c r="R58" s="40">
        <f t="shared" si="1"/>
        <v>4132.2699999999995</v>
      </c>
    </row>
    <row r="59" spans="1:18" s="8" customFormat="1" ht="15" customHeight="1">
      <c r="A59" s="36">
        <v>6615</v>
      </c>
      <c r="B59" s="37" t="s">
        <v>113</v>
      </c>
      <c r="C59" s="56" t="s">
        <v>255</v>
      </c>
      <c r="D59" s="65" t="s">
        <v>17</v>
      </c>
      <c r="E59" s="54">
        <v>5223.88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0">
        <f t="shared" si="0"/>
        <v>5223.88</v>
      </c>
      <c r="Q59" s="39">
        <v>931.44</v>
      </c>
      <c r="R59" s="40">
        <f t="shared" si="1"/>
        <v>4292.4400000000005</v>
      </c>
    </row>
    <row r="60" spans="1:18" s="8" customFormat="1" ht="15" customHeight="1">
      <c r="A60" s="36">
        <v>5729</v>
      </c>
      <c r="B60" s="37" t="s">
        <v>256</v>
      </c>
      <c r="C60" s="56" t="s">
        <v>138</v>
      </c>
      <c r="D60" s="65" t="s">
        <v>931</v>
      </c>
      <c r="E60" s="54">
        <v>2602.65</v>
      </c>
      <c r="F60" s="39">
        <v>0</v>
      </c>
      <c r="G60" s="39">
        <v>0</v>
      </c>
      <c r="H60" s="39">
        <v>433.78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1821.86</v>
      </c>
      <c r="P60" s="40">
        <f t="shared" si="0"/>
        <v>4858.29</v>
      </c>
      <c r="Q60" s="39">
        <v>761.65</v>
      </c>
      <c r="R60" s="40">
        <f t="shared" si="1"/>
        <v>4096.6400000000003</v>
      </c>
    </row>
    <row r="61" spans="1:18" s="8" customFormat="1" ht="15" customHeight="1">
      <c r="A61" s="36">
        <v>6285</v>
      </c>
      <c r="B61" s="37" t="s">
        <v>257</v>
      </c>
      <c r="C61" s="56" t="s">
        <v>206</v>
      </c>
      <c r="D61" s="65" t="s">
        <v>17</v>
      </c>
      <c r="E61" s="54">
        <v>1941.45</v>
      </c>
      <c r="F61" s="39">
        <v>0</v>
      </c>
      <c r="G61" s="39">
        <v>607.90000000000009</v>
      </c>
      <c r="H61" s="39">
        <v>0</v>
      </c>
      <c r="I61" s="39">
        <v>0</v>
      </c>
      <c r="J61" s="39">
        <v>73.17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0">
        <f t="shared" si="0"/>
        <v>2622.5200000000004</v>
      </c>
      <c r="Q61" s="39">
        <v>218.25</v>
      </c>
      <c r="R61" s="40">
        <f t="shared" si="1"/>
        <v>2404.2700000000004</v>
      </c>
    </row>
    <row r="62" spans="1:18" s="8" customFormat="1" ht="15" customHeight="1">
      <c r="A62" s="36">
        <v>5899</v>
      </c>
      <c r="B62" s="37" t="s">
        <v>258</v>
      </c>
      <c r="C62" s="56" t="s">
        <v>138</v>
      </c>
      <c r="D62" s="65" t="s">
        <v>17</v>
      </c>
      <c r="E62" s="54">
        <v>2551.6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580.39</v>
      </c>
      <c r="N62" s="39">
        <v>0</v>
      </c>
      <c r="O62" s="39">
        <v>0</v>
      </c>
      <c r="P62" s="40">
        <f t="shared" si="0"/>
        <v>3131.99</v>
      </c>
      <c r="Q62" s="39">
        <v>211.87</v>
      </c>
      <c r="R62" s="40">
        <f t="shared" si="1"/>
        <v>2920.12</v>
      </c>
    </row>
    <row r="63" spans="1:18" s="8" customFormat="1" ht="15" customHeight="1">
      <c r="A63" s="60">
        <v>6809</v>
      </c>
      <c r="B63" s="58" t="s">
        <v>838</v>
      </c>
      <c r="C63" s="56" t="s">
        <v>136</v>
      </c>
      <c r="D63" s="65" t="s">
        <v>17</v>
      </c>
      <c r="E63" s="54">
        <v>4616.33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0">
        <f t="shared" si="0"/>
        <v>4616.33</v>
      </c>
      <c r="Q63" s="39">
        <v>704.69</v>
      </c>
      <c r="R63" s="40">
        <f t="shared" si="1"/>
        <v>3911.64</v>
      </c>
    </row>
    <row r="64" spans="1:18" s="8" customFormat="1" ht="15" customHeight="1">
      <c r="A64" s="36">
        <v>5684</v>
      </c>
      <c r="B64" s="37" t="s">
        <v>259</v>
      </c>
      <c r="C64" s="56" t="s">
        <v>165</v>
      </c>
      <c r="D64" s="65" t="s">
        <v>931</v>
      </c>
      <c r="E64" s="54">
        <v>5328.35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5513.66</v>
      </c>
      <c r="L64" s="39">
        <v>0</v>
      </c>
      <c r="M64" s="39">
        <v>0</v>
      </c>
      <c r="N64" s="39">
        <v>0</v>
      </c>
      <c r="O64" s="39">
        <v>0</v>
      </c>
      <c r="P64" s="40">
        <f t="shared" si="0"/>
        <v>10842.01</v>
      </c>
      <c r="Q64" s="39">
        <v>2780.47</v>
      </c>
      <c r="R64" s="40">
        <f t="shared" si="1"/>
        <v>8061.5400000000009</v>
      </c>
    </row>
    <row r="65" spans="1:18" s="8" customFormat="1" ht="15" customHeight="1">
      <c r="A65" s="36">
        <v>4313</v>
      </c>
      <c r="B65" s="37" t="s">
        <v>260</v>
      </c>
      <c r="C65" s="56" t="s">
        <v>261</v>
      </c>
      <c r="D65" s="65" t="s">
        <v>932</v>
      </c>
      <c r="E65" s="54">
        <v>2873.52</v>
      </c>
      <c r="F65" s="39">
        <v>1762.56</v>
      </c>
      <c r="G65" s="39">
        <v>303.60000000000002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0">
        <f t="shared" si="0"/>
        <v>4939.68</v>
      </c>
      <c r="Q65" s="39">
        <v>799.37</v>
      </c>
      <c r="R65" s="40">
        <f t="shared" si="1"/>
        <v>4140.3100000000004</v>
      </c>
    </row>
    <row r="66" spans="1:18" s="8" customFormat="1" ht="15" customHeight="1">
      <c r="A66" s="60">
        <v>6800</v>
      </c>
      <c r="B66" s="58" t="s">
        <v>839</v>
      </c>
      <c r="C66" s="56" t="s">
        <v>197</v>
      </c>
      <c r="D66" s="65">
        <v>0</v>
      </c>
      <c r="E66" s="54">
        <v>905.4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94.6</v>
      </c>
      <c r="M66" s="39">
        <v>0</v>
      </c>
      <c r="N66" s="39">
        <v>0</v>
      </c>
      <c r="O66" s="39">
        <v>0</v>
      </c>
      <c r="P66" s="40">
        <f t="shared" si="0"/>
        <v>1000</v>
      </c>
      <c r="Q66" s="39">
        <v>0</v>
      </c>
      <c r="R66" s="40">
        <f t="shared" si="1"/>
        <v>1000</v>
      </c>
    </row>
    <row r="67" spans="1:18" s="8" customFormat="1" ht="15" customHeight="1">
      <c r="A67" s="36">
        <v>4988</v>
      </c>
      <c r="B67" s="37" t="s">
        <v>262</v>
      </c>
      <c r="C67" s="56" t="s">
        <v>263</v>
      </c>
      <c r="D67" s="65" t="s">
        <v>934</v>
      </c>
      <c r="E67" s="54">
        <v>6592.88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4594.72</v>
      </c>
      <c r="L67" s="39">
        <v>0</v>
      </c>
      <c r="M67" s="39">
        <v>617.64</v>
      </c>
      <c r="N67" s="39">
        <v>0</v>
      </c>
      <c r="O67" s="39">
        <v>0</v>
      </c>
      <c r="P67" s="40">
        <f t="shared" si="0"/>
        <v>11805.24</v>
      </c>
      <c r="Q67" s="39">
        <v>3772.87</v>
      </c>
      <c r="R67" s="40">
        <f t="shared" si="1"/>
        <v>8032.37</v>
      </c>
    </row>
    <row r="68" spans="1:18" s="8" customFormat="1" ht="15" customHeight="1">
      <c r="A68" s="36">
        <v>5870</v>
      </c>
      <c r="B68" s="37" t="s">
        <v>264</v>
      </c>
      <c r="C68" s="56" t="s">
        <v>206</v>
      </c>
      <c r="D68" s="65" t="s">
        <v>17</v>
      </c>
      <c r="E68" s="54">
        <v>1941.45</v>
      </c>
      <c r="F68" s="39">
        <v>0</v>
      </c>
      <c r="G68" s="39">
        <v>303.60000000000002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0">
        <f t="shared" si="0"/>
        <v>2245.0500000000002</v>
      </c>
      <c r="Q68" s="39">
        <v>300.77</v>
      </c>
      <c r="R68" s="40">
        <f t="shared" si="1"/>
        <v>1944.2800000000002</v>
      </c>
    </row>
    <row r="69" spans="1:18" s="8" customFormat="1" ht="15" customHeight="1">
      <c r="A69" s="36">
        <v>6230</v>
      </c>
      <c r="B69" s="37" t="s">
        <v>265</v>
      </c>
      <c r="C69" s="56" t="s">
        <v>138</v>
      </c>
      <c r="D69" s="65" t="s">
        <v>17</v>
      </c>
      <c r="E69" s="54">
        <v>2551.6</v>
      </c>
      <c r="F69" s="39">
        <v>0</v>
      </c>
      <c r="G69" s="39">
        <v>0</v>
      </c>
      <c r="H69" s="39">
        <v>0</v>
      </c>
      <c r="I69" s="39">
        <v>291.71999999999997</v>
      </c>
      <c r="J69" s="39">
        <v>0</v>
      </c>
      <c r="K69" s="39">
        <v>1500</v>
      </c>
      <c r="L69" s="39">
        <v>0</v>
      </c>
      <c r="M69" s="39">
        <v>276.31</v>
      </c>
      <c r="N69" s="39">
        <v>0</v>
      </c>
      <c r="O69" s="39">
        <v>0</v>
      </c>
      <c r="P69" s="40">
        <f t="shared" si="0"/>
        <v>4619.63</v>
      </c>
      <c r="Q69" s="39">
        <v>1023.94</v>
      </c>
      <c r="R69" s="40">
        <f t="shared" si="1"/>
        <v>3595.69</v>
      </c>
    </row>
    <row r="70" spans="1:18" s="8" customFormat="1" ht="15" customHeight="1">
      <c r="A70" s="36">
        <v>5663</v>
      </c>
      <c r="B70" s="37" t="s">
        <v>266</v>
      </c>
      <c r="C70" s="56" t="s">
        <v>138</v>
      </c>
      <c r="D70" s="65" t="s">
        <v>937</v>
      </c>
      <c r="E70" s="54">
        <v>1951.99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93.5</v>
      </c>
      <c r="O70" s="39">
        <v>0</v>
      </c>
      <c r="P70" s="40">
        <f t="shared" si="0"/>
        <v>2045.49</v>
      </c>
      <c r="Q70" s="39">
        <v>152.9</v>
      </c>
      <c r="R70" s="40">
        <f t="shared" si="1"/>
        <v>1892.59</v>
      </c>
    </row>
    <row r="71" spans="1:18" s="8" customFormat="1" ht="15" customHeight="1">
      <c r="A71" s="36">
        <v>6503</v>
      </c>
      <c r="B71" s="37" t="s">
        <v>267</v>
      </c>
      <c r="C71" s="56" t="s">
        <v>242</v>
      </c>
      <c r="D71" s="65" t="s">
        <v>17</v>
      </c>
      <c r="E71" s="54">
        <v>1941.45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1359.01</v>
      </c>
      <c r="P71" s="40">
        <f t="shared" si="0"/>
        <v>3300.46</v>
      </c>
      <c r="Q71" s="39">
        <v>544.55999999999995</v>
      </c>
      <c r="R71" s="40">
        <f t="shared" si="1"/>
        <v>2755.9</v>
      </c>
    </row>
    <row r="72" spans="1:18" s="8" customFormat="1" ht="15" customHeight="1">
      <c r="A72" s="36">
        <v>6504</v>
      </c>
      <c r="B72" s="37" t="s">
        <v>268</v>
      </c>
      <c r="C72" s="56" t="s">
        <v>173</v>
      </c>
      <c r="D72" s="65" t="s">
        <v>17</v>
      </c>
      <c r="E72" s="54">
        <v>5223.88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0">
        <f t="shared" si="0"/>
        <v>5223.88</v>
      </c>
      <c r="Q72" s="39">
        <v>931.44</v>
      </c>
      <c r="R72" s="40">
        <f t="shared" si="1"/>
        <v>4292.4400000000005</v>
      </c>
    </row>
    <row r="73" spans="1:18" s="8" customFormat="1" ht="15" customHeight="1">
      <c r="A73" s="36">
        <v>5449</v>
      </c>
      <c r="B73" s="37" t="s">
        <v>269</v>
      </c>
      <c r="C73" s="56" t="s">
        <v>136</v>
      </c>
      <c r="D73" s="65" t="s">
        <v>936</v>
      </c>
      <c r="E73" s="54">
        <v>4802.83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0">
        <f t="shared" si="0"/>
        <v>4802.83</v>
      </c>
      <c r="Q73" s="39">
        <v>853.76</v>
      </c>
      <c r="R73" s="40">
        <f t="shared" si="1"/>
        <v>3949.0699999999997</v>
      </c>
    </row>
    <row r="74" spans="1:18" s="8" customFormat="1" ht="15" customHeight="1">
      <c r="A74" s="36">
        <v>6621</v>
      </c>
      <c r="B74" s="37" t="s">
        <v>114</v>
      </c>
      <c r="C74" s="56" t="s">
        <v>197</v>
      </c>
      <c r="D74" s="65">
        <v>0</v>
      </c>
      <c r="E74" s="54">
        <v>905.4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94.6</v>
      </c>
      <c r="M74" s="39">
        <v>0</v>
      </c>
      <c r="N74" s="39">
        <v>0</v>
      </c>
      <c r="O74" s="39">
        <v>0</v>
      </c>
      <c r="P74" s="40">
        <f t="shared" si="0"/>
        <v>1000</v>
      </c>
      <c r="Q74" s="39">
        <v>0</v>
      </c>
      <c r="R74" s="40">
        <f t="shared" si="1"/>
        <v>1000</v>
      </c>
    </row>
    <row r="75" spans="1:18" s="8" customFormat="1" ht="15" customHeight="1">
      <c r="A75" s="36">
        <v>6750</v>
      </c>
      <c r="B75" s="37" t="s">
        <v>143</v>
      </c>
      <c r="C75" s="56" t="s">
        <v>138</v>
      </c>
      <c r="D75" s="65" t="s">
        <v>17</v>
      </c>
      <c r="E75" s="54">
        <v>2551.6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0">
        <f t="shared" si="0"/>
        <v>2551.6</v>
      </c>
      <c r="Q75" s="39">
        <v>211.87</v>
      </c>
      <c r="R75" s="40">
        <f t="shared" si="1"/>
        <v>2339.73</v>
      </c>
    </row>
    <row r="76" spans="1:18" s="8" customFormat="1" ht="15" customHeight="1">
      <c r="A76" s="36">
        <v>809</v>
      </c>
      <c r="B76" s="37" t="s">
        <v>835</v>
      </c>
      <c r="C76" s="56" t="s">
        <v>282</v>
      </c>
      <c r="D76" s="65" t="s">
        <v>932</v>
      </c>
      <c r="E76" s="54">
        <v>3426.52</v>
      </c>
      <c r="F76" s="39">
        <v>0</v>
      </c>
      <c r="G76" s="39">
        <v>8.98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0">
        <f t="shared" ref="P76:P139" si="2">SUM(E76:O76)</f>
        <v>3435.5</v>
      </c>
      <c r="Q76" s="39">
        <v>1157.5899999999999</v>
      </c>
      <c r="R76" s="40">
        <f t="shared" ref="R76:R139" si="3">SUM(P76-Q76)</f>
        <v>2277.91</v>
      </c>
    </row>
    <row r="77" spans="1:18" s="8" customFormat="1" ht="15" customHeight="1">
      <c r="A77" s="36">
        <v>5940</v>
      </c>
      <c r="B77" s="37" t="s">
        <v>270</v>
      </c>
      <c r="C77" s="56" t="s">
        <v>271</v>
      </c>
      <c r="D77" s="65" t="s">
        <v>17</v>
      </c>
      <c r="E77" s="54">
        <v>4616.33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0">
        <f t="shared" si="2"/>
        <v>4616.33</v>
      </c>
      <c r="Q77" s="39">
        <v>648.88</v>
      </c>
      <c r="R77" s="40">
        <f t="shared" si="3"/>
        <v>3967.45</v>
      </c>
    </row>
    <row r="78" spans="1:18" s="8" customFormat="1" ht="15" customHeight="1">
      <c r="A78" s="36">
        <v>5326</v>
      </c>
      <c r="B78" s="37" t="s">
        <v>836</v>
      </c>
      <c r="C78" s="56" t="s">
        <v>206</v>
      </c>
      <c r="D78" s="65" t="s">
        <v>936</v>
      </c>
      <c r="E78" s="54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113.91</v>
      </c>
      <c r="N78" s="39">
        <v>0</v>
      </c>
      <c r="O78" s="39">
        <v>0</v>
      </c>
      <c r="P78" s="40">
        <f t="shared" si="2"/>
        <v>113.91</v>
      </c>
      <c r="Q78" s="39">
        <v>59</v>
      </c>
      <c r="R78" s="40">
        <f t="shared" si="3"/>
        <v>54.91</v>
      </c>
    </row>
    <row r="79" spans="1:18" s="8" customFormat="1" ht="15" customHeight="1">
      <c r="A79" s="36">
        <v>6374</v>
      </c>
      <c r="B79" s="37" t="s">
        <v>272</v>
      </c>
      <c r="C79" s="56" t="s">
        <v>197</v>
      </c>
      <c r="D79" s="65">
        <v>0</v>
      </c>
      <c r="E79" s="54">
        <v>905.4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94.6</v>
      </c>
      <c r="M79" s="39">
        <v>0</v>
      </c>
      <c r="N79" s="39">
        <v>0</v>
      </c>
      <c r="O79" s="39">
        <v>0</v>
      </c>
      <c r="P79" s="40">
        <f t="shared" si="2"/>
        <v>1000</v>
      </c>
      <c r="Q79" s="39">
        <v>0</v>
      </c>
      <c r="R79" s="40">
        <f t="shared" si="3"/>
        <v>1000</v>
      </c>
    </row>
    <row r="80" spans="1:18" s="8" customFormat="1" ht="15" customHeight="1">
      <c r="A80" s="36">
        <v>5587</v>
      </c>
      <c r="B80" s="37" t="s">
        <v>273</v>
      </c>
      <c r="C80" s="56" t="s">
        <v>222</v>
      </c>
      <c r="D80" s="65" t="s">
        <v>931</v>
      </c>
      <c r="E80" s="54">
        <v>1660.33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958.2</v>
      </c>
      <c r="N80" s="39">
        <v>0</v>
      </c>
      <c r="O80" s="39">
        <v>0</v>
      </c>
      <c r="P80" s="40">
        <f t="shared" si="2"/>
        <v>2618.5299999999997</v>
      </c>
      <c r="Q80" s="39">
        <v>131.65</v>
      </c>
      <c r="R80" s="40">
        <f t="shared" si="3"/>
        <v>2486.8799999999997</v>
      </c>
    </row>
    <row r="81" spans="1:18" s="8" customFormat="1" ht="15" customHeight="1">
      <c r="A81" s="36">
        <v>6587</v>
      </c>
      <c r="B81" s="37" t="s">
        <v>99</v>
      </c>
      <c r="C81" s="56" t="s">
        <v>197</v>
      </c>
      <c r="D81" s="65" t="s">
        <v>935</v>
      </c>
      <c r="E81" s="54">
        <v>645.4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94.6</v>
      </c>
      <c r="M81" s="39">
        <v>0</v>
      </c>
      <c r="N81" s="39">
        <v>0</v>
      </c>
      <c r="O81" s="39">
        <v>0</v>
      </c>
      <c r="P81" s="40">
        <f t="shared" si="2"/>
        <v>740</v>
      </c>
      <c r="Q81" s="39">
        <v>0</v>
      </c>
      <c r="R81" s="40">
        <f t="shared" si="3"/>
        <v>740</v>
      </c>
    </row>
    <row r="82" spans="1:18" s="8" customFormat="1" ht="15" customHeight="1">
      <c r="A82" s="36">
        <v>6628</v>
      </c>
      <c r="B82" s="37" t="s">
        <v>126</v>
      </c>
      <c r="C82" s="56" t="s">
        <v>255</v>
      </c>
      <c r="D82" s="65" t="s">
        <v>17</v>
      </c>
      <c r="E82" s="54">
        <v>5223.88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0">
        <f t="shared" si="2"/>
        <v>5223.88</v>
      </c>
      <c r="Q82" s="39">
        <v>894.15</v>
      </c>
      <c r="R82" s="40">
        <f t="shared" si="3"/>
        <v>4329.7300000000005</v>
      </c>
    </row>
    <row r="83" spans="1:18" s="8" customFormat="1" ht="15" customHeight="1">
      <c r="A83" s="36">
        <v>5862</v>
      </c>
      <c r="B83" s="37" t="s">
        <v>274</v>
      </c>
      <c r="C83" s="56" t="s">
        <v>275</v>
      </c>
      <c r="D83" s="65" t="s">
        <v>17</v>
      </c>
      <c r="E83" s="54">
        <v>3173.8599999999997</v>
      </c>
      <c r="F83" s="39">
        <v>0</v>
      </c>
      <c r="G83" s="39">
        <v>303.60000000000002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40">
        <f t="shared" si="2"/>
        <v>3477.4599999999996</v>
      </c>
      <c r="Q83" s="39">
        <v>482.94</v>
      </c>
      <c r="R83" s="40">
        <f t="shared" si="3"/>
        <v>2994.5199999999995</v>
      </c>
    </row>
    <row r="84" spans="1:18" s="8" customFormat="1" ht="15" customHeight="1">
      <c r="A84" s="36">
        <v>6008</v>
      </c>
      <c r="B84" s="37" t="s">
        <v>276</v>
      </c>
      <c r="C84" s="56" t="s">
        <v>152</v>
      </c>
      <c r="D84" s="65" t="s">
        <v>17</v>
      </c>
      <c r="E84" s="54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368.41</v>
      </c>
      <c r="N84" s="39">
        <v>0</v>
      </c>
      <c r="O84" s="39">
        <v>0</v>
      </c>
      <c r="P84" s="40">
        <f t="shared" si="2"/>
        <v>368.41</v>
      </c>
      <c r="Q84" s="39">
        <v>0</v>
      </c>
      <c r="R84" s="40">
        <f t="shared" si="3"/>
        <v>368.41</v>
      </c>
    </row>
    <row r="85" spans="1:18" s="8" customFormat="1" ht="15" customHeight="1">
      <c r="A85" s="36">
        <v>6113</v>
      </c>
      <c r="B85" s="37" t="s">
        <v>277</v>
      </c>
      <c r="C85" s="56" t="s">
        <v>208</v>
      </c>
      <c r="D85" s="65" t="s">
        <v>17</v>
      </c>
      <c r="E85" s="54">
        <v>4616.33</v>
      </c>
      <c r="F85" s="39">
        <v>0</v>
      </c>
      <c r="G85" s="39">
        <v>30.07</v>
      </c>
      <c r="H85" s="39">
        <v>0</v>
      </c>
      <c r="I85" s="39">
        <v>1005.4300000000001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40">
        <f t="shared" si="2"/>
        <v>5651.83</v>
      </c>
      <c r="Q85" s="39">
        <v>1098.8599999999999</v>
      </c>
      <c r="R85" s="40">
        <f t="shared" si="3"/>
        <v>4552.97</v>
      </c>
    </row>
    <row r="86" spans="1:18" s="8" customFormat="1" ht="15" customHeight="1">
      <c r="A86" s="36">
        <v>6580</v>
      </c>
      <c r="B86" s="37" t="s">
        <v>278</v>
      </c>
      <c r="C86" s="56" t="s">
        <v>138</v>
      </c>
      <c r="D86" s="65" t="s">
        <v>938</v>
      </c>
      <c r="E86" s="54">
        <v>1913.72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356.55</v>
      </c>
      <c r="O86" s="39">
        <v>0</v>
      </c>
      <c r="P86" s="40">
        <f t="shared" si="2"/>
        <v>2270.27</v>
      </c>
      <c r="Q86" s="39">
        <v>149.46</v>
      </c>
      <c r="R86" s="40">
        <f t="shared" si="3"/>
        <v>2120.81</v>
      </c>
    </row>
    <row r="87" spans="1:18" s="8" customFormat="1" ht="15" customHeight="1">
      <c r="A87" s="36">
        <v>6493</v>
      </c>
      <c r="B87" s="37" t="s">
        <v>279</v>
      </c>
      <c r="C87" s="56" t="s">
        <v>280</v>
      </c>
      <c r="D87" s="65" t="s">
        <v>17</v>
      </c>
      <c r="E87" s="54">
        <v>4616.33</v>
      </c>
      <c r="F87" s="39">
        <v>0</v>
      </c>
      <c r="G87" s="39">
        <v>162.07</v>
      </c>
      <c r="H87" s="39">
        <v>0</v>
      </c>
      <c r="I87" s="39">
        <v>1671.3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40">
        <f t="shared" si="2"/>
        <v>6449.7</v>
      </c>
      <c r="Q87" s="39">
        <v>1294.98</v>
      </c>
      <c r="R87" s="40">
        <f t="shared" si="3"/>
        <v>5154.7199999999993</v>
      </c>
    </row>
    <row r="88" spans="1:18" s="8" customFormat="1" ht="15" customHeight="1">
      <c r="A88" s="36">
        <v>471</v>
      </c>
      <c r="B88" s="37" t="s">
        <v>281</v>
      </c>
      <c r="C88" s="56" t="s">
        <v>282</v>
      </c>
      <c r="D88" s="65" t="s">
        <v>939</v>
      </c>
      <c r="E88" s="54">
        <v>3359.34</v>
      </c>
      <c r="F88" s="39">
        <v>0</v>
      </c>
      <c r="G88" s="39">
        <v>303.60000000000002</v>
      </c>
      <c r="H88" s="39">
        <v>2441.96</v>
      </c>
      <c r="I88" s="39">
        <v>0</v>
      </c>
      <c r="J88" s="39">
        <v>111.98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40">
        <f t="shared" si="2"/>
        <v>6216.8799999999992</v>
      </c>
      <c r="Q88" s="39">
        <v>1278.78</v>
      </c>
      <c r="R88" s="40">
        <f t="shared" si="3"/>
        <v>4938.0999999999995</v>
      </c>
    </row>
    <row r="89" spans="1:18" s="8" customFormat="1" ht="15" customHeight="1">
      <c r="A89" s="36">
        <v>6505</v>
      </c>
      <c r="B89" s="37" t="s">
        <v>57</v>
      </c>
      <c r="C89" s="56" t="s">
        <v>283</v>
      </c>
      <c r="D89" s="65" t="s">
        <v>17</v>
      </c>
      <c r="E89" s="54">
        <v>2609.48</v>
      </c>
      <c r="F89" s="39">
        <v>0</v>
      </c>
      <c r="G89" s="39">
        <v>303.60000000000002</v>
      </c>
      <c r="H89" s="39">
        <v>0</v>
      </c>
      <c r="I89" s="39">
        <v>0</v>
      </c>
      <c r="J89" s="39">
        <v>86.98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40">
        <f t="shared" si="2"/>
        <v>3000.06</v>
      </c>
      <c r="Q89" s="39">
        <v>271.61</v>
      </c>
      <c r="R89" s="40">
        <f t="shared" si="3"/>
        <v>2728.45</v>
      </c>
    </row>
    <row r="90" spans="1:18" s="8" customFormat="1" ht="15" customHeight="1">
      <c r="A90" s="36">
        <v>473</v>
      </c>
      <c r="B90" s="37" t="s">
        <v>284</v>
      </c>
      <c r="C90" s="56" t="s">
        <v>285</v>
      </c>
      <c r="D90" s="65" t="s">
        <v>934</v>
      </c>
      <c r="E90" s="54">
        <v>8717.51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368.4</v>
      </c>
      <c r="N90" s="39">
        <v>0</v>
      </c>
      <c r="O90" s="39">
        <v>0</v>
      </c>
      <c r="P90" s="40">
        <f t="shared" si="2"/>
        <v>9085.91</v>
      </c>
      <c r="Q90" s="39">
        <v>2196.23</v>
      </c>
      <c r="R90" s="40">
        <f t="shared" si="3"/>
        <v>6889.68</v>
      </c>
    </row>
    <row r="91" spans="1:18" s="8" customFormat="1" ht="15" customHeight="1">
      <c r="A91" s="36">
        <v>761</v>
      </c>
      <c r="B91" s="37" t="s">
        <v>286</v>
      </c>
      <c r="C91" s="56" t="s">
        <v>287</v>
      </c>
      <c r="D91" s="65" t="s">
        <v>932</v>
      </c>
      <c r="E91" s="54">
        <v>1833.12</v>
      </c>
      <c r="F91" s="39">
        <v>466.45</v>
      </c>
      <c r="G91" s="39">
        <v>0</v>
      </c>
      <c r="H91" s="39">
        <v>0</v>
      </c>
      <c r="I91" s="39">
        <v>0</v>
      </c>
      <c r="J91" s="39">
        <v>92.2</v>
      </c>
      <c r="K91" s="39">
        <v>0</v>
      </c>
      <c r="L91" s="39">
        <v>0</v>
      </c>
      <c r="M91" s="39">
        <v>359.32</v>
      </c>
      <c r="N91" s="39">
        <v>0</v>
      </c>
      <c r="O91" s="39">
        <v>0</v>
      </c>
      <c r="P91" s="40">
        <f t="shared" si="2"/>
        <v>2751.0899999999997</v>
      </c>
      <c r="Q91" s="39">
        <v>197.48</v>
      </c>
      <c r="R91" s="40">
        <f t="shared" si="3"/>
        <v>2553.6099999999997</v>
      </c>
    </row>
    <row r="92" spans="1:18" s="8" customFormat="1" ht="15" customHeight="1">
      <c r="A92" s="36">
        <v>5856</v>
      </c>
      <c r="B92" s="37" t="s">
        <v>288</v>
      </c>
      <c r="C92" s="56" t="s">
        <v>206</v>
      </c>
      <c r="D92" s="65" t="s">
        <v>17</v>
      </c>
      <c r="E92" s="54">
        <v>1941.45</v>
      </c>
      <c r="F92" s="39">
        <v>0</v>
      </c>
      <c r="G92" s="39">
        <v>303.60000000000002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1571.54</v>
      </c>
      <c r="P92" s="40">
        <f t="shared" si="2"/>
        <v>3816.59</v>
      </c>
      <c r="Q92" s="39">
        <v>700.77</v>
      </c>
      <c r="R92" s="40">
        <f t="shared" si="3"/>
        <v>3115.82</v>
      </c>
    </row>
    <row r="93" spans="1:18" s="8" customFormat="1" ht="15" customHeight="1">
      <c r="A93" s="60">
        <v>6782</v>
      </c>
      <c r="B93" s="61" t="s">
        <v>840</v>
      </c>
      <c r="C93" s="56" t="s">
        <v>271</v>
      </c>
      <c r="D93" s="65" t="s">
        <v>17</v>
      </c>
      <c r="E93" s="54">
        <v>4616.33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3231.43</v>
      </c>
      <c r="P93" s="40">
        <f t="shared" si="2"/>
        <v>7847.76</v>
      </c>
      <c r="Q93" s="39">
        <v>709.69</v>
      </c>
      <c r="R93" s="40">
        <f t="shared" si="3"/>
        <v>7138.07</v>
      </c>
    </row>
    <row r="94" spans="1:18" s="8" customFormat="1" ht="15" customHeight="1">
      <c r="A94" s="36">
        <v>5249</v>
      </c>
      <c r="B94" s="62" t="s">
        <v>289</v>
      </c>
      <c r="C94" s="56" t="s">
        <v>261</v>
      </c>
      <c r="D94" s="65" t="s">
        <v>932</v>
      </c>
      <c r="E94" s="54">
        <v>2873.52</v>
      </c>
      <c r="F94" s="39">
        <v>0</v>
      </c>
      <c r="G94" s="39">
        <v>0</v>
      </c>
      <c r="H94" s="39">
        <v>0</v>
      </c>
      <c r="I94" s="39">
        <v>276.89</v>
      </c>
      <c r="J94" s="39">
        <v>0</v>
      </c>
      <c r="K94" s="39">
        <v>0</v>
      </c>
      <c r="L94" s="39">
        <v>0</v>
      </c>
      <c r="M94" s="39">
        <v>222.11</v>
      </c>
      <c r="N94" s="39">
        <v>0</v>
      </c>
      <c r="O94" s="39">
        <v>0</v>
      </c>
      <c r="P94" s="40">
        <f t="shared" si="2"/>
        <v>3372.52</v>
      </c>
      <c r="Q94" s="39">
        <v>300.93</v>
      </c>
      <c r="R94" s="40">
        <f t="shared" si="3"/>
        <v>3071.59</v>
      </c>
    </row>
    <row r="95" spans="1:18" s="8" customFormat="1" ht="15" customHeight="1">
      <c r="A95" s="36">
        <v>230</v>
      </c>
      <c r="B95" s="62" t="s">
        <v>290</v>
      </c>
      <c r="C95" s="56" t="s">
        <v>291</v>
      </c>
      <c r="D95" s="65" t="s">
        <v>932</v>
      </c>
      <c r="E95" s="54">
        <v>3995.31</v>
      </c>
      <c r="F95" s="39">
        <v>1093.6500000000001</v>
      </c>
      <c r="G95" s="39">
        <v>0</v>
      </c>
      <c r="H95" s="39">
        <v>4392.6399999999994</v>
      </c>
      <c r="I95" s="39">
        <v>0</v>
      </c>
      <c r="J95" s="39">
        <v>0</v>
      </c>
      <c r="K95" s="39">
        <v>1500</v>
      </c>
      <c r="L95" s="39">
        <v>0</v>
      </c>
      <c r="M95" s="39">
        <v>479.1</v>
      </c>
      <c r="N95" s="39">
        <v>0</v>
      </c>
      <c r="O95" s="39">
        <v>4612.2700000000004</v>
      </c>
      <c r="P95" s="40">
        <f t="shared" si="2"/>
        <v>16072.97</v>
      </c>
      <c r="Q95" s="39">
        <v>2044.77</v>
      </c>
      <c r="R95" s="40">
        <f t="shared" si="3"/>
        <v>14028.199999999999</v>
      </c>
    </row>
    <row r="96" spans="1:18" s="8" customFormat="1" ht="15" customHeight="1">
      <c r="A96" s="60">
        <v>6796</v>
      </c>
      <c r="B96" s="61" t="s">
        <v>841</v>
      </c>
      <c r="C96" s="56" t="s">
        <v>197</v>
      </c>
      <c r="D96" s="65">
        <v>0</v>
      </c>
      <c r="E96" s="54">
        <v>905.4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94.6</v>
      </c>
      <c r="M96" s="39">
        <v>0</v>
      </c>
      <c r="N96" s="39">
        <v>0</v>
      </c>
      <c r="O96" s="39">
        <v>0</v>
      </c>
      <c r="P96" s="40">
        <f t="shared" si="2"/>
        <v>1000</v>
      </c>
      <c r="Q96" s="39">
        <v>0</v>
      </c>
      <c r="R96" s="40">
        <f t="shared" si="3"/>
        <v>1000</v>
      </c>
    </row>
    <row r="97" spans="1:18" s="8" customFormat="1" ht="15" customHeight="1">
      <c r="A97" s="36">
        <v>5915</v>
      </c>
      <c r="B97" s="62" t="s">
        <v>292</v>
      </c>
      <c r="C97" s="56" t="s">
        <v>136</v>
      </c>
      <c r="D97" s="65" t="s">
        <v>17</v>
      </c>
      <c r="E97" s="54">
        <v>4616.33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40">
        <f t="shared" si="2"/>
        <v>4616.33</v>
      </c>
      <c r="Q97" s="39">
        <v>704.69</v>
      </c>
      <c r="R97" s="40">
        <f t="shared" si="3"/>
        <v>3911.64</v>
      </c>
    </row>
    <row r="98" spans="1:18" s="8" customFormat="1" ht="15" customHeight="1">
      <c r="A98" s="36">
        <v>5813</v>
      </c>
      <c r="B98" s="37" t="s">
        <v>293</v>
      </c>
      <c r="C98" s="56" t="s">
        <v>280</v>
      </c>
      <c r="D98" s="65" t="s">
        <v>931</v>
      </c>
      <c r="E98" s="54">
        <v>4708.67</v>
      </c>
      <c r="F98" s="39">
        <v>0</v>
      </c>
      <c r="G98" s="39">
        <v>13.1</v>
      </c>
      <c r="H98" s="39">
        <v>0</v>
      </c>
      <c r="I98" s="39">
        <v>678.05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40">
        <f t="shared" si="2"/>
        <v>5399.8200000000006</v>
      </c>
      <c r="Q98" s="39">
        <v>1003.97</v>
      </c>
      <c r="R98" s="40">
        <f t="shared" si="3"/>
        <v>4395.8500000000004</v>
      </c>
    </row>
    <row r="99" spans="1:18" s="8" customFormat="1" ht="15" customHeight="1">
      <c r="A99" s="36">
        <v>6813</v>
      </c>
      <c r="B99" s="37" t="s">
        <v>868</v>
      </c>
      <c r="C99" s="56" t="s">
        <v>197</v>
      </c>
      <c r="D99" s="65" t="s">
        <v>935</v>
      </c>
      <c r="E99" s="54">
        <v>645.4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94.6</v>
      </c>
      <c r="M99" s="39">
        <v>0</v>
      </c>
      <c r="N99" s="39">
        <v>0</v>
      </c>
      <c r="O99" s="39">
        <v>0</v>
      </c>
      <c r="P99" s="40">
        <f t="shared" si="2"/>
        <v>740</v>
      </c>
      <c r="Q99" s="39">
        <v>21.51</v>
      </c>
      <c r="R99" s="40">
        <f t="shared" si="3"/>
        <v>718.49</v>
      </c>
    </row>
    <row r="100" spans="1:18" s="8" customFormat="1" ht="15" customHeight="1">
      <c r="A100" s="36">
        <v>6298</v>
      </c>
      <c r="B100" s="37" t="s">
        <v>294</v>
      </c>
      <c r="C100" s="56" t="s">
        <v>295</v>
      </c>
      <c r="D100" s="65">
        <v>0</v>
      </c>
      <c r="E100" s="54">
        <v>4616.33</v>
      </c>
      <c r="F100" s="39">
        <v>0</v>
      </c>
      <c r="G100" s="39">
        <v>0</v>
      </c>
      <c r="H100" s="39">
        <v>769.39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40">
        <f t="shared" si="2"/>
        <v>5385.72</v>
      </c>
      <c r="Q100" s="39">
        <v>998.33</v>
      </c>
      <c r="R100" s="40">
        <f t="shared" si="3"/>
        <v>4387.3900000000003</v>
      </c>
    </row>
    <row r="101" spans="1:18" s="8" customFormat="1" ht="15" customHeight="1">
      <c r="A101" s="36">
        <v>6734</v>
      </c>
      <c r="B101" s="37" t="s">
        <v>144</v>
      </c>
      <c r="C101" s="56" t="s">
        <v>138</v>
      </c>
      <c r="D101" s="65" t="s">
        <v>17</v>
      </c>
      <c r="E101" s="54">
        <v>2551.6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40">
        <f t="shared" si="2"/>
        <v>2551.6</v>
      </c>
      <c r="Q101" s="39">
        <v>364.97</v>
      </c>
      <c r="R101" s="40">
        <f t="shared" si="3"/>
        <v>2186.63</v>
      </c>
    </row>
    <row r="102" spans="1:18" s="8" customFormat="1" ht="15" customHeight="1">
      <c r="A102" s="36">
        <v>4695</v>
      </c>
      <c r="B102" s="37" t="s">
        <v>296</v>
      </c>
      <c r="C102" s="56" t="s">
        <v>297</v>
      </c>
      <c r="D102" s="65" t="s">
        <v>932</v>
      </c>
      <c r="E102" s="54">
        <v>2186.39</v>
      </c>
      <c r="F102" s="39">
        <v>0</v>
      </c>
      <c r="G102" s="39">
        <v>342.68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40">
        <f t="shared" si="2"/>
        <v>2529.0699999999997</v>
      </c>
      <c r="Q102" s="39">
        <v>709.84</v>
      </c>
      <c r="R102" s="40">
        <f t="shared" si="3"/>
        <v>1819.2299999999996</v>
      </c>
    </row>
    <row r="103" spans="1:18" s="8" customFormat="1" ht="15" customHeight="1">
      <c r="A103" s="36">
        <v>6710</v>
      </c>
      <c r="B103" s="37" t="s">
        <v>145</v>
      </c>
      <c r="C103" s="56" t="s">
        <v>146</v>
      </c>
      <c r="D103" s="65" t="s">
        <v>17</v>
      </c>
      <c r="E103" s="54">
        <v>4616.33</v>
      </c>
      <c r="F103" s="39">
        <v>0</v>
      </c>
      <c r="G103" s="39">
        <v>98</v>
      </c>
      <c r="H103" s="39">
        <v>0</v>
      </c>
      <c r="I103" s="39">
        <v>2012.53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40">
        <f t="shared" si="2"/>
        <v>6726.86</v>
      </c>
      <c r="Q103" s="39">
        <v>1503.6</v>
      </c>
      <c r="R103" s="40">
        <f t="shared" si="3"/>
        <v>5223.26</v>
      </c>
    </row>
    <row r="104" spans="1:18" s="8" customFormat="1" ht="15" customHeight="1">
      <c r="A104" s="60">
        <v>6810</v>
      </c>
      <c r="B104" s="58" t="s">
        <v>842</v>
      </c>
      <c r="C104" s="56" t="s">
        <v>214</v>
      </c>
      <c r="D104" s="65">
        <v>4</v>
      </c>
      <c r="E104" s="54">
        <v>13273.64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40">
        <f t="shared" si="2"/>
        <v>13273.64</v>
      </c>
      <c r="Q104" s="39">
        <v>3449.17</v>
      </c>
      <c r="R104" s="40">
        <f t="shared" si="3"/>
        <v>9824.4699999999993</v>
      </c>
    </row>
    <row r="105" spans="1:18" s="8" customFormat="1" ht="15" customHeight="1">
      <c r="A105" s="36">
        <v>6012</v>
      </c>
      <c r="B105" s="37" t="s">
        <v>298</v>
      </c>
      <c r="C105" s="56" t="s">
        <v>261</v>
      </c>
      <c r="D105" s="65" t="s">
        <v>17</v>
      </c>
      <c r="E105" s="54">
        <v>2551.6</v>
      </c>
      <c r="F105" s="39">
        <v>0</v>
      </c>
      <c r="G105" s="39">
        <v>765.48</v>
      </c>
      <c r="H105" s="39">
        <v>0</v>
      </c>
      <c r="I105" s="39">
        <v>288.59000000000003</v>
      </c>
      <c r="J105" s="39">
        <v>0</v>
      </c>
      <c r="K105" s="39">
        <v>0</v>
      </c>
      <c r="L105" s="39">
        <v>0</v>
      </c>
      <c r="M105" s="39">
        <v>341.87</v>
      </c>
      <c r="N105" s="39">
        <v>0</v>
      </c>
      <c r="O105" s="39">
        <v>0</v>
      </c>
      <c r="P105" s="40">
        <f t="shared" si="2"/>
        <v>3947.54</v>
      </c>
      <c r="Q105" s="39">
        <v>384.7</v>
      </c>
      <c r="R105" s="40">
        <f t="shared" si="3"/>
        <v>3562.84</v>
      </c>
    </row>
    <row r="106" spans="1:18" s="8" customFormat="1" ht="15" customHeight="1">
      <c r="A106" s="36">
        <v>6754</v>
      </c>
      <c r="B106" s="37" t="s">
        <v>147</v>
      </c>
      <c r="C106" s="56" t="s">
        <v>138</v>
      </c>
      <c r="D106" s="65" t="s">
        <v>17</v>
      </c>
      <c r="E106" s="54">
        <v>2551.6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40">
        <f t="shared" si="2"/>
        <v>2551.6</v>
      </c>
      <c r="Q106" s="39">
        <v>364.97</v>
      </c>
      <c r="R106" s="40">
        <f t="shared" si="3"/>
        <v>2186.63</v>
      </c>
    </row>
    <row r="107" spans="1:18" s="8" customFormat="1" ht="15" customHeight="1">
      <c r="A107" s="36">
        <v>5909</v>
      </c>
      <c r="B107" s="37" t="s">
        <v>299</v>
      </c>
      <c r="C107" s="56" t="s">
        <v>136</v>
      </c>
      <c r="D107" s="65" t="s">
        <v>17</v>
      </c>
      <c r="E107" s="54">
        <v>4616.33</v>
      </c>
      <c r="F107" s="39">
        <v>0</v>
      </c>
      <c r="G107" s="39">
        <v>0</v>
      </c>
      <c r="H107" s="39">
        <v>3077.5499999999997</v>
      </c>
      <c r="I107" s="39">
        <v>0</v>
      </c>
      <c r="J107" s="39">
        <v>0</v>
      </c>
      <c r="K107" s="39">
        <v>0</v>
      </c>
      <c r="L107" s="39">
        <v>0</v>
      </c>
      <c r="M107" s="39">
        <v>135.81</v>
      </c>
      <c r="N107" s="39">
        <v>0</v>
      </c>
      <c r="O107" s="39">
        <v>3231.43</v>
      </c>
      <c r="P107" s="40">
        <f t="shared" si="2"/>
        <v>11061.119999999999</v>
      </c>
      <c r="Q107" s="39">
        <v>1090.22</v>
      </c>
      <c r="R107" s="40">
        <f t="shared" si="3"/>
        <v>9970.9</v>
      </c>
    </row>
    <row r="108" spans="1:18" s="8" customFormat="1" ht="15" customHeight="1">
      <c r="A108" s="36">
        <v>5907</v>
      </c>
      <c r="B108" s="37" t="s">
        <v>300</v>
      </c>
      <c r="C108" s="56" t="s">
        <v>173</v>
      </c>
      <c r="D108" s="65" t="s">
        <v>17</v>
      </c>
      <c r="E108" s="54">
        <v>5223.88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90.54</v>
      </c>
      <c r="N108" s="39">
        <v>0</v>
      </c>
      <c r="O108" s="39">
        <v>0</v>
      </c>
      <c r="P108" s="40">
        <f t="shared" si="2"/>
        <v>5314.42</v>
      </c>
      <c r="Q108" s="39">
        <v>931.44</v>
      </c>
      <c r="R108" s="40">
        <f t="shared" si="3"/>
        <v>4382.9799999999996</v>
      </c>
    </row>
    <row r="109" spans="1:18" s="8" customFormat="1" ht="15" customHeight="1">
      <c r="A109" s="36">
        <v>5835</v>
      </c>
      <c r="B109" s="37" t="s">
        <v>301</v>
      </c>
      <c r="C109" s="56" t="s">
        <v>173</v>
      </c>
      <c r="D109" s="65" t="s">
        <v>17</v>
      </c>
      <c r="E109" s="54">
        <v>5223.88</v>
      </c>
      <c r="F109" s="39">
        <v>0</v>
      </c>
      <c r="G109" s="39">
        <v>0</v>
      </c>
      <c r="H109" s="39">
        <v>348.26</v>
      </c>
      <c r="I109" s="39">
        <v>0</v>
      </c>
      <c r="J109" s="39">
        <v>0</v>
      </c>
      <c r="K109" s="39">
        <v>0</v>
      </c>
      <c r="L109" s="39">
        <v>0</v>
      </c>
      <c r="M109" s="39">
        <v>82.54</v>
      </c>
      <c r="N109" s="39">
        <v>0</v>
      </c>
      <c r="O109" s="39">
        <v>0</v>
      </c>
      <c r="P109" s="40">
        <f t="shared" si="2"/>
        <v>5654.68</v>
      </c>
      <c r="Q109" s="39">
        <v>1016.71</v>
      </c>
      <c r="R109" s="40">
        <f t="shared" si="3"/>
        <v>4637.97</v>
      </c>
    </row>
    <row r="110" spans="1:18" s="8" customFormat="1" ht="15" customHeight="1">
      <c r="A110" s="36">
        <v>6150</v>
      </c>
      <c r="B110" s="37" t="s">
        <v>302</v>
      </c>
      <c r="C110" s="56" t="s">
        <v>152</v>
      </c>
      <c r="D110" s="65" t="s">
        <v>17</v>
      </c>
      <c r="E110" s="54">
        <v>1627.77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40">
        <f t="shared" si="2"/>
        <v>1627.77</v>
      </c>
      <c r="Q110" s="39">
        <v>226.39</v>
      </c>
      <c r="R110" s="40">
        <f t="shared" si="3"/>
        <v>1401.38</v>
      </c>
    </row>
    <row r="111" spans="1:18" s="8" customFormat="1" ht="15" customHeight="1">
      <c r="A111" s="36">
        <v>46</v>
      </c>
      <c r="B111" s="37" t="s">
        <v>303</v>
      </c>
      <c r="C111" s="56" t="s">
        <v>261</v>
      </c>
      <c r="D111" s="65" t="s">
        <v>932</v>
      </c>
      <c r="E111" s="54">
        <v>2873.52</v>
      </c>
      <c r="F111" s="39">
        <v>301.73</v>
      </c>
      <c r="G111" s="39">
        <v>303.60000000000002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359.32</v>
      </c>
      <c r="N111" s="39">
        <v>0</v>
      </c>
      <c r="O111" s="39">
        <v>0</v>
      </c>
      <c r="P111" s="40">
        <f t="shared" si="2"/>
        <v>3838.17</v>
      </c>
      <c r="Q111" s="39">
        <v>371.52</v>
      </c>
      <c r="R111" s="40">
        <f t="shared" si="3"/>
        <v>3466.65</v>
      </c>
    </row>
    <row r="112" spans="1:18" s="8" customFormat="1" ht="15" customHeight="1">
      <c r="A112" s="36">
        <v>4757</v>
      </c>
      <c r="B112" s="37" t="s">
        <v>304</v>
      </c>
      <c r="C112" s="56" t="s">
        <v>305</v>
      </c>
      <c r="D112" s="65" t="s">
        <v>934</v>
      </c>
      <c r="E112" s="54">
        <v>2761.96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1933.37</v>
      </c>
      <c r="P112" s="40">
        <f t="shared" si="2"/>
        <v>4695.33</v>
      </c>
      <c r="Q112" s="39">
        <v>230.8</v>
      </c>
      <c r="R112" s="40">
        <f t="shared" si="3"/>
        <v>4464.53</v>
      </c>
    </row>
    <row r="113" spans="1:18" s="8" customFormat="1" ht="15" customHeight="1">
      <c r="A113" s="36">
        <v>4703</v>
      </c>
      <c r="B113" s="37" t="s">
        <v>306</v>
      </c>
      <c r="C113" s="56" t="s">
        <v>305</v>
      </c>
      <c r="D113" s="65" t="s">
        <v>933</v>
      </c>
      <c r="E113" s="54">
        <v>2707.79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462.52</v>
      </c>
      <c r="N113" s="39">
        <v>0</v>
      </c>
      <c r="O113" s="39">
        <v>0</v>
      </c>
      <c r="P113" s="40">
        <f t="shared" si="2"/>
        <v>3170.31</v>
      </c>
      <c r="Q113" s="39">
        <v>225.93</v>
      </c>
      <c r="R113" s="40">
        <f t="shared" si="3"/>
        <v>2944.38</v>
      </c>
    </row>
    <row r="114" spans="1:18" s="8" customFormat="1" ht="15" customHeight="1">
      <c r="A114" s="36">
        <v>6315</v>
      </c>
      <c r="B114" s="37" t="s">
        <v>307</v>
      </c>
      <c r="C114" s="56" t="s">
        <v>138</v>
      </c>
      <c r="D114" s="65" t="s">
        <v>938</v>
      </c>
      <c r="E114" s="54">
        <v>1913.72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1339.6</v>
      </c>
      <c r="P114" s="40">
        <f t="shared" si="2"/>
        <v>3253.3199999999997</v>
      </c>
      <c r="Q114" s="39">
        <v>149.46</v>
      </c>
      <c r="R114" s="40">
        <f t="shared" si="3"/>
        <v>3103.8599999999997</v>
      </c>
    </row>
    <row r="115" spans="1:18" s="8" customFormat="1" ht="15" customHeight="1">
      <c r="A115" s="36">
        <v>5444</v>
      </c>
      <c r="B115" s="37" t="s">
        <v>308</v>
      </c>
      <c r="C115" s="56" t="s">
        <v>309</v>
      </c>
      <c r="D115" s="65" t="s">
        <v>936</v>
      </c>
      <c r="E115" s="54">
        <v>1518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40">
        <f t="shared" si="2"/>
        <v>1518</v>
      </c>
      <c r="Q115" s="39">
        <v>236.93</v>
      </c>
      <c r="R115" s="40">
        <f t="shared" si="3"/>
        <v>1281.07</v>
      </c>
    </row>
    <row r="116" spans="1:18" s="8" customFormat="1" ht="15" customHeight="1">
      <c r="A116" s="36">
        <v>6280</v>
      </c>
      <c r="B116" s="37" t="s">
        <v>310</v>
      </c>
      <c r="C116" s="56" t="s">
        <v>206</v>
      </c>
      <c r="D116" s="65" t="s">
        <v>17</v>
      </c>
      <c r="E116" s="54">
        <v>1941.45</v>
      </c>
      <c r="F116" s="39">
        <v>0</v>
      </c>
      <c r="G116" s="39">
        <v>303.60000000000002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276.04000000000002</v>
      </c>
      <c r="N116" s="39">
        <v>0</v>
      </c>
      <c r="O116" s="39">
        <v>0</v>
      </c>
      <c r="P116" s="40">
        <f t="shared" si="2"/>
        <v>2521.09</v>
      </c>
      <c r="Q116" s="39">
        <v>684.28</v>
      </c>
      <c r="R116" s="40">
        <f t="shared" si="3"/>
        <v>1836.8100000000002</v>
      </c>
    </row>
    <row r="117" spans="1:18" s="8" customFormat="1" ht="15" customHeight="1">
      <c r="A117" s="36">
        <v>95</v>
      </c>
      <c r="B117" s="37" t="s">
        <v>43</v>
      </c>
      <c r="C117" s="56" t="s">
        <v>357</v>
      </c>
      <c r="D117" s="65" t="s">
        <v>932</v>
      </c>
      <c r="E117" s="54">
        <v>3806.58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359.32</v>
      </c>
      <c r="N117" s="39">
        <v>0</v>
      </c>
      <c r="O117" s="39">
        <v>0</v>
      </c>
      <c r="P117" s="40">
        <f t="shared" si="2"/>
        <v>4165.8999999999996</v>
      </c>
      <c r="Q117" s="39">
        <v>1547.93</v>
      </c>
      <c r="R117" s="40">
        <f t="shared" si="3"/>
        <v>2617.9699999999993</v>
      </c>
    </row>
    <row r="118" spans="1:18" s="8" customFormat="1" ht="15" customHeight="1">
      <c r="A118" s="36">
        <v>6138</v>
      </c>
      <c r="B118" s="37" t="s">
        <v>311</v>
      </c>
      <c r="C118" s="56" t="s">
        <v>312</v>
      </c>
      <c r="D118" s="65" t="s">
        <v>17</v>
      </c>
      <c r="E118" s="54">
        <v>10606.17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40">
        <f t="shared" si="2"/>
        <v>10606.17</v>
      </c>
      <c r="Q118" s="39">
        <v>2715.62</v>
      </c>
      <c r="R118" s="40">
        <f t="shared" si="3"/>
        <v>7890.55</v>
      </c>
    </row>
    <row r="119" spans="1:18" s="8" customFormat="1" ht="15" customHeight="1">
      <c r="A119" s="36">
        <v>6722</v>
      </c>
      <c r="B119" s="37" t="s">
        <v>148</v>
      </c>
      <c r="C119" s="56" t="s">
        <v>138</v>
      </c>
      <c r="D119" s="65" t="s">
        <v>17</v>
      </c>
      <c r="E119" s="54">
        <v>2551.6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40">
        <f t="shared" si="2"/>
        <v>2551.6</v>
      </c>
      <c r="Q119" s="39">
        <v>211.87</v>
      </c>
      <c r="R119" s="40">
        <f t="shared" si="3"/>
        <v>2339.73</v>
      </c>
    </row>
    <row r="120" spans="1:18" s="8" customFormat="1" ht="15" customHeight="1">
      <c r="A120" s="36">
        <v>6617</v>
      </c>
      <c r="B120" s="37" t="s">
        <v>115</v>
      </c>
      <c r="C120" s="56" t="s">
        <v>232</v>
      </c>
      <c r="D120" s="65">
        <v>0</v>
      </c>
      <c r="E120" s="54">
        <v>3063.15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172.67</v>
      </c>
      <c r="O120" s="39">
        <v>0</v>
      </c>
      <c r="P120" s="40">
        <f t="shared" si="2"/>
        <v>3235.82</v>
      </c>
      <c r="Q120" s="39">
        <v>278.91000000000003</v>
      </c>
      <c r="R120" s="40">
        <f t="shared" si="3"/>
        <v>2956.9100000000003</v>
      </c>
    </row>
    <row r="121" spans="1:18" s="8" customFormat="1" ht="15" customHeight="1">
      <c r="A121" s="36">
        <v>6590</v>
      </c>
      <c r="B121" s="37" t="s">
        <v>100</v>
      </c>
      <c r="C121" s="56" t="s">
        <v>197</v>
      </c>
      <c r="D121" s="65" t="s">
        <v>935</v>
      </c>
      <c r="E121" s="54">
        <v>645.4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94.6</v>
      </c>
      <c r="M121" s="39">
        <v>0</v>
      </c>
      <c r="N121" s="39">
        <v>0</v>
      </c>
      <c r="O121" s="39">
        <v>0</v>
      </c>
      <c r="P121" s="40">
        <f t="shared" si="2"/>
        <v>740</v>
      </c>
      <c r="Q121" s="39">
        <v>43.03</v>
      </c>
      <c r="R121" s="40">
        <f t="shared" si="3"/>
        <v>696.97</v>
      </c>
    </row>
    <row r="122" spans="1:18" s="8" customFormat="1" ht="15" customHeight="1">
      <c r="A122" s="36">
        <v>5480</v>
      </c>
      <c r="B122" s="37" t="s">
        <v>313</v>
      </c>
      <c r="C122" s="56" t="s">
        <v>214</v>
      </c>
      <c r="D122" s="65">
        <v>3</v>
      </c>
      <c r="E122" s="54">
        <v>10618.92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40">
        <f t="shared" si="2"/>
        <v>10618.92</v>
      </c>
      <c r="Q122" s="39">
        <v>3537.38</v>
      </c>
      <c r="R122" s="40">
        <f t="shared" si="3"/>
        <v>7081.54</v>
      </c>
    </row>
    <row r="123" spans="1:18" s="8" customFormat="1" ht="15" customHeight="1">
      <c r="A123" s="36">
        <v>6380</v>
      </c>
      <c r="B123" s="37" t="s">
        <v>314</v>
      </c>
      <c r="C123" s="56" t="s">
        <v>152</v>
      </c>
      <c r="D123" s="65" t="s">
        <v>17</v>
      </c>
      <c r="E123" s="54">
        <v>1692.77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40">
        <f t="shared" si="2"/>
        <v>1692.77</v>
      </c>
      <c r="Q123" s="39">
        <v>226.39</v>
      </c>
      <c r="R123" s="40">
        <f t="shared" si="3"/>
        <v>1466.38</v>
      </c>
    </row>
    <row r="124" spans="1:18" s="8" customFormat="1" ht="15" customHeight="1">
      <c r="A124" s="36">
        <v>5010</v>
      </c>
      <c r="B124" s="37" t="s">
        <v>315</v>
      </c>
      <c r="C124" s="56" t="s">
        <v>136</v>
      </c>
      <c r="D124" s="65" t="s">
        <v>932</v>
      </c>
      <c r="E124" s="54">
        <v>5198.74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148.07</v>
      </c>
      <c r="N124" s="39">
        <v>0</v>
      </c>
      <c r="O124" s="39">
        <v>0</v>
      </c>
      <c r="P124" s="40">
        <f t="shared" si="2"/>
        <v>5346.8099999999995</v>
      </c>
      <c r="Q124" s="39">
        <v>917.26</v>
      </c>
      <c r="R124" s="40">
        <f t="shared" si="3"/>
        <v>4429.5499999999993</v>
      </c>
    </row>
    <row r="125" spans="1:18" s="8" customFormat="1" ht="15" customHeight="1">
      <c r="A125" s="36">
        <v>5982</v>
      </c>
      <c r="B125" s="37" t="s">
        <v>316</v>
      </c>
      <c r="C125" s="56" t="s">
        <v>136</v>
      </c>
      <c r="D125" s="65" t="s">
        <v>17</v>
      </c>
      <c r="E125" s="54">
        <v>4616.33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149.02000000000001</v>
      </c>
      <c r="N125" s="39">
        <v>0</v>
      </c>
      <c r="O125" s="39">
        <v>0</v>
      </c>
      <c r="P125" s="40">
        <f t="shared" si="2"/>
        <v>4765.3500000000004</v>
      </c>
      <c r="Q125" s="39">
        <v>704.69</v>
      </c>
      <c r="R125" s="40">
        <f t="shared" si="3"/>
        <v>4060.6600000000003</v>
      </c>
    </row>
    <row r="126" spans="1:18" s="8" customFormat="1" ht="15" customHeight="1">
      <c r="A126" s="36">
        <v>4958</v>
      </c>
      <c r="B126" s="37" t="s">
        <v>317</v>
      </c>
      <c r="C126" s="56" t="s">
        <v>318</v>
      </c>
      <c r="D126" s="65" t="s">
        <v>932</v>
      </c>
      <c r="E126" s="54">
        <v>3350.51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40">
        <f t="shared" si="2"/>
        <v>3350.51</v>
      </c>
      <c r="Q126" s="39">
        <v>553.54</v>
      </c>
      <c r="R126" s="40">
        <f t="shared" si="3"/>
        <v>2796.9700000000003</v>
      </c>
    </row>
    <row r="127" spans="1:18" s="8" customFormat="1" ht="15" customHeight="1">
      <c r="A127" s="36">
        <v>6157</v>
      </c>
      <c r="B127" s="37" t="s">
        <v>319</v>
      </c>
      <c r="C127" s="56" t="s">
        <v>206</v>
      </c>
      <c r="D127" s="65" t="s">
        <v>17</v>
      </c>
      <c r="E127" s="54">
        <v>1941.45</v>
      </c>
      <c r="F127" s="39">
        <v>0</v>
      </c>
      <c r="G127" s="39">
        <v>303.60000000000002</v>
      </c>
      <c r="H127" s="39">
        <v>0</v>
      </c>
      <c r="I127" s="39">
        <v>0</v>
      </c>
      <c r="J127" s="39">
        <v>64.72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40">
        <f t="shared" si="2"/>
        <v>2309.77</v>
      </c>
      <c r="Q127" s="39">
        <v>244.1</v>
      </c>
      <c r="R127" s="40">
        <f t="shared" si="3"/>
        <v>2065.67</v>
      </c>
    </row>
    <row r="128" spans="1:18" s="8" customFormat="1" ht="15" customHeight="1">
      <c r="A128" s="36">
        <v>6835</v>
      </c>
      <c r="B128" s="37" t="s">
        <v>320</v>
      </c>
      <c r="C128" s="56" t="s">
        <v>138</v>
      </c>
      <c r="D128" s="65" t="s">
        <v>17</v>
      </c>
      <c r="E128" s="54">
        <v>2551.6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40">
        <f t="shared" si="2"/>
        <v>2551.6</v>
      </c>
      <c r="Q128" s="39">
        <v>211.87</v>
      </c>
      <c r="R128" s="40">
        <f t="shared" si="3"/>
        <v>2339.73</v>
      </c>
    </row>
    <row r="129" spans="1:18" s="8" customFormat="1" ht="15" customHeight="1">
      <c r="A129" s="36">
        <v>6377</v>
      </c>
      <c r="B129" s="37" t="s">
        <v>321</v>
      </c>
      <c r="C129" s="56" t="s">
        <v>138</v>
      </c>
      <c r="D129" s="65" t="s">
        <v>17</v>
      </c>
      <c r="E129" s="54">
        <v>2551.6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40">
        <f t="shared" si="2"/>
        <v>2551.6</v>
      </c>
      <c r="Q129" s="39">
        <v>211.87</v>
      </c>
      <c r="R129" s="40">
        <f t="shared" si="3"/>
        <v>2339.73</v>
      </c>
    </row>
    <row r="130" spans="1:18" s="8" customFormat="1" ht="15" customHeight="1">
      <c r="A130" s="36">
        <v>450</v>
      </c>
      <c r="B130" s="37" t="s">
        <v>322</v>
      </c>
      <c r="C130" s="56" t="s">
        <v>291</v>
      </c>
      <c r="D130" s="65" t="s">
        <v>939</v>
      </c>
      <c r="E130" s="54">
        <v>3916.97</v>
      </c>
      <c r="F130" s="39">
        <v>488.24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40">
        <f t="shared" si="2"/>
        <v>4405.21</v>
      </c>
      <c r="Q130" s="39">
        <v>671.8</v>
      </c>
      <c r="R130" s="40">
        <f t="shared" si="3"/>
        <v>3733.41</v>
      </c>
    </row>
    <row r="131" spans="1:18" s="8" customFormat="1" ht="15" customHeight="1">
      <c r="A131" s="63">
        <v>6702</v>
      </c>
      <c r="B131" s="64" t="s">
        <v>901</v>
      </c>
      <c r="C131" s="56" t="s">
        <v>146</v>
      </c>
      <c r="D131" s="65" t="s">
        <v>17</v>
      </c>
      <c r="E131" s="54">
        <v>4616.33</v>
      </c>
      <c r="F131" s="39">
        <v>0</v>
      </c>
      <c r="G131" s="39">
        <v>52.67</v>
      </c>
      <c r="H131" s="39">
        <v>0</v>
      </c>
      <c r="I131" s="39">
        <v>997.13000000000011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40">
        <f t="shared" si="2"/>
        <v>5666.13</v>
      </c>
      <c r="Q131" s="39">
        <v>1104.24</v>
      </c>
      <c r="R131" s="40">
        <f t="shared" si="3"/>
        <v>4561.8900000000003</v>
      </c>
    </row>
    <row r="132" spans="1:18" s="8" customFormat="1" ht="15" customHeight="1">
      <c r="A132" s="36">
        <v>438</v>
      </c>
      <c r="B132" s="37" t="s">
        <v>323</v>
      </c>
      <c r="C132" s="56" t="s">
        <v>263</v>
      </c>
      <c r="D132" s="65" t="s">
        <v>932</v>
      </c>
      <c r="E132" s="54">
        <v>6859.2</v>
      </c>
      <c r="F132" s="39">
        <v>1778.68</v>
      </c>
      <c r="G132" s="39">
        <v>0</v>
      </c>
      <c r="H132" s="39">
        <v>0</v>
      </c>
      <c r="I132" s="39">
        <v>621.91999999999996</v>
      </c>
      <c r="J132" s="39">
        <v>0</v>
      </c>
      <c r="K132" s="39">
        <v>0</v>
      </c>
      <c r="L132" s="39">
        <v>0</v>
      </c>
      <c r="M132" s="39">
        <v>329.56</v>
      </c>
      <c r="N132" s="39">
        <v>0</v>
      </c>
      <c r="O132" s="39">
        <v>0</v>
      </c>
      <c r="P132" s="40">
        <f t="shared" si="2"/>
        <v>9589.3599999999988</v>
      </c>
      <c r="Q132" s="39">
        <v>2241.09</v>
      </c>
      <c r="R132" s="40">
        <f t="shared" si="3"/>
        <v>7348.2699999999986</v>
      </c>
    </row>
    <row r="133" spans="1:18" s="8" customFormat="1" ht="15" customHeight="1">
      <c r="A133" s="36">
        <v>187</v>
      </c>
      <c r="B133" s="37" t="s">
        <v>324</v>
      </c>
      <c r="C133" s="56" t="s">
        <v>325</v>
      </c>
      <c r="D133" s="65" t="s">
        <v>932</v>
      </c>
      <c r="E133" s="54">
        <v>3350.51</v>
      </c>
      <c r="F133" s="39">
        <v>98.68</v>
      </c>
      <c r="G133" s="39">
        <v>303.60000000000002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222.11</v>
      </c>
      <c r="N133" s="39">
        <v>0</v>
      </c>
      <c r="O133" s="39">
        <v>0</v>
      </c>
      <c r="P133" s="40">
        <f t="shared" si="2"/>
        <v>3974.9</v>
      </c>
      <c r="Q133" s="39">
        <v>445.48</v>
      </c>
      <c r="R133" s="40">
        <f t="shared" si="3"/>
        <v>3529.42</v>
      </c>
    </row>
    <row r="134" spans="1:18" s="8" customFormat="1" ht="15" customHeight="1">
      <c r="A134" s="36">
        <v>186</v>
      </c>
      <c r="B134" s="37" t="s">
        <v>326</v>
      </c>
      <c r="C134" s="56" t="s">
        <v>325</v>
      </c>
      <c r="D134" s="65" t="s">
        <v>932</v>
      </c>
      <c r="E134" s="54">
        <v>3350.51</v>
      </c>
      <c r="F134" s="39">
        <v>98.68</v>
      </c>
      <c r="G134" s="39">
        <v>303.60000000000002</v>
      </c>
      <c r="H134" s="39">
        <v>2501.86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2626.95</v>
      </c>
      <c r="P134" s="40">
        <f t="shared" si="2"/>
        <v>8881.5999999999985</v>
      </c>
      <c r="Q134" s="39">
        <v>681.67</v>
      </c>
      <c r="R134" s="40">
        <f t="shared" si="3"/>
        <v>8199.9299999999985</v>
      </c>
    </row>
    <row r="135" spans="1:18" s="8" customFormat="1" ht="15" customHeight="1">
      <c r="A135" s="36">
        <v>6145</v>
      </c>
      <c r="B135" s="37" t="s">
        <v>327</v>
      </c>
      <c r="C135" s="56" t="s">
        <v>252</v>
      </c>
      <c r="D135" s="65" t="s">
        <v>17</v>
      </c>
      <c r="E135" s="54">
        <v>2551.6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1500</v>
      </c>
      <c r="L135" s="39">
        <v>0</v>
      </c>
      <c r="M135" s="39">
        <v>0</v>
      </c>
      <c r="N135" s="39">
        <v>0</v>
      </c>
      <c r="O135" s="39">
        <v>0</v>
      </c>
      <c r="P135" s="40">
        <f t="shared" si="2"/>
        <v>4051.6</v>
      </c>
      <c r="Q135" s="39">
        <v>1216.8599999999999</v>
      </c>
      <c r="R135" s="40">
        <f t="shared" si="3"/>
        <v>2834.74</v>
      </c>
    </row>
    <row r="136" spans="1:18" s="8" customFormat="1" ht="15" customHeight="1">
      <c r="A136" s="36">
        <v>6826</v>
      </c>
      <c r="B136" s="37" t="s">
        <v>869</v>
      </c>
      <c r="C136" s="56" t="s">
        <v>222</v>
      </c>
      <c r="D136" s="65" t="s">
        <v>17</v>
      </c>
      <c r="E136" s="54">
        <v>1627.77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40">
        <f t="shared" si="2"/>
        <v>1627.77</v>
      </c>
      <c r="Q136" s="39">
        <v>226.39</v>
      </c>
      <c r="R136" s="40">
        <f t="shared" si="3"/>
        <v>1401.38</v>
      </c>
    </row>
    <row r="137" spans="1:18" s="8" customFormat="1" ht="15" customHeight="1">
      <c r="A137" s="36">
        <v>6139</v>
      </c>
      <c r="B137" s="37" t="s">
        <v>328</v>
      </c>
      <c r="C137" s="56" t="s">
        <v>222</v>
      </c>
      <c r="D137" s="65" t="s">
        <v>17</v>
      </c>
      <c r="E137" s="54">
        <v>1627.77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296.14</v>
      </c>
      <c r="N137" s="39">
        <v>0</v>
      </c>
      <c r="O137" s="39">
        <v>0</v>
      </c>
      <c r="P137" s="40">
        <f t="shared" si="2"/>
        <v>1923.9099999999999</v>
      </c>
      <c r="Q137" s="39">
        <v>226.39</v>
      </c>
      <c r="R137" s="40">
        <f t="shared" si="3"/>
        <v>1697.52</v>
      </c>
    </row>
    <row r="138" spans="1:18" s="8" customFormat="1" ht="15" customHeight="1">
      <c r="A138" s="36">
        <v>4315</v>
      </c>
      <c r="B138" s="37" t="s">
        <v>329</v>
      </c>
      <c r="C138" s="56" t="s">
        <v>330</v>
      </c>
      <c r="D138" s="65" t="s">
        <v>933</v>
      </c>
      <c r="E138" s="54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479.1</v>
      </c>
      <c r="N138" s="39">
        <v>0</v>
      </c>
      <c r="O138" s="39">
        <v>0</v>
      </c>
      <c r="P138" s="40">
        <f t="shared" si="2"/>
        <v>479.1</v>
      </c>
      <c r="Q138" s="39">
        <v>0</v>
      </c>
      <c r="R138" s="40">
        <f t="shared" si="3"/>
        <v>479.1</v>
      </c>
    </row>
    <row r="139" spans="1:18" s="8" customFormat="1" ht="15" customHeight="1">
      <c r="A139" s="36">
        <v>5735</v>
      </c>
      <c r="B139" s="37" t="s">
        <v>331</v>
      </c>
      <c r="C139" s="56" t="s">
        <v>275</v>
      </c>
      <c r="D139" s="65" t="s">
        <v>931</v>
      </c>
      <c r="E139" s="54">
        <v>3173.86</v>
      </c>
      <c r="F139" s="39">
        <v>0</v>
      </c>
      <c r="G139" s="39">
        <v>659.8900000000001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40">
        <f t="shared" si="2"/>
        <v>3833.75</v>
      </c>
      <c r="Q139" s="39">
        <v>467.35</v>
      </c>
      <c r="R139" s="40">
        <f t="shared" si="3"/>
        <v>3366.4</v>
      </c>
    </row>
    <row r="140" spans="1:18" s="8" customFormat="1" ht="15" customHeight="1">
      <c r="A140" s="36">
        <v>5482</v>
      </c>
      <c r="B140" s="37" t="s">
        <v>332</v>
      </c>
      <c r="C140" s="56" t="s">
        <v>214</v>
      </c>
      <c r="D140" s="65">
        <v>3</v>
      </c>
      <c r="E140" s="54">
        <v>10618.92</v>
      </c>
      <c r="F140" s="39">
        <v>0</v>
      </c>
      <c r="G140" s="39">
        <v>0</v>
      </c>
      <c r="H140" s="39">
        <v>1769.82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40">
        <f t="shared" ref="P140:P203" si="4">SUM(E140:O140)</f>
        <v>12388.74</v>
      </c>
      <c r="Q140" s="39">
        <v>3232.82</v>
      </c>
      <c r="R140" s="40">
        <f t="shared" ref="R140:R203" si="5">SUM(P140-Q140)</f>
        <v>9155.92</v>
      </c>
    </row>
    <row r="141" spans="1:18" s="8" customFormat="1" ht="15" customHeight="1">
      <c r="A141" s="36">
        <v>6507</v>
      </c>
      <c r="B141" s="37" t="s">
        <v>58</v>
      </c>
      <c r="C141" s="56" t="s">
        <v>206</v>
      </c>
      <c r="D141" s="65" t="s">
        <v>17</v>
      </c>
      <c r="E141" s="54">
        <v>1941.45</v>
      </c>
      <c r="F141" s="39">
        <v>0</v>
      </c>
      <c r="G141" s="39">
        <v>303.60000000000002</v>
      </c>
      <c r="H141" s="39">
        <v>748.35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40">
        <f t="shared" si="4"/>
        <v>2993.4</v>
      </c>
      <c r="Q141" s="39">
        <v>382.11</v>
      </c>
      <c r="R141" s="40">
        <f t="shared" si="5"/>
        <v>2611.29</v>
      </c>
    </row>
    <row r="142" spans="1:18" s="8" customFormat="1" ht="15" customHeight="1">
      <c r="A142" s="36">
        <v>6260</v>
      </c>
      <c r="B142" s="37" t="s">
        <v>333</v>
      </c>
      <c r="C142" s="56" t="s">
        <v>334</v>
      </c>
      <c r="D142" s="65" t="s">
        <v>17</v>
      </c>
      <c r="E142" s="54">
        <v>1627.77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40">
        <f t="shared" si="4"/>
        <v>1627.77</v>
      </c>
      <c r="Q142" s="39">
        <v>128.72</v>
      </c>
      <c r="R142" s="40">
        <f t="shared" si="5"/>
        <v>1499.05</v>
      </c>
    </row>
    <row r="143" spans="1:18" s="8" customFormat="1" ht="15" customHeight="1">
      <c r="A143" s="60">
        <v>6783</v>
      </c>
      <c r="B143" s="58" t="s">
        <v>843</v>
      </c>
      <c r="C143" s="56" t="s">
        <v>242</v>
      </c>
      <c r="D143" s="65" t="s">
        <v>17</v>
      </c>
      <c r="E143" s="54">
        <v>1941.45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40">
        <f t="shared" si="4"/>
        <v>1941.45</v>
      </c>
      <c r="Q143" s="39">
        <v>156.96</v>
      </c>
      <c r="R143" s="40">
        <f t="shared" si="5"/>
        <v>1784.49</v>
      </c>
    </row>
    <row r="144" spans="1:18" s="8" customFormat="1" ht="15" customHeight="1">
      <c r="A144" s="36">
        <v>4705</v>
      </c>
      <c r="B144" s="37" t="s">
        <v>335</v>
      </c>
      <c r="C144" s="56" t="s">
        <v>261</v>
      </c>
      <c r="D144" s="65" t="s">
        <v>934</v>
      </c>
      <c r="E144" s="54">
        <v>2761.95</v>
      </c>
      <c r="F144" s="39">
        <v>0</v>
      </c>
      <c r="G144" s="39">
        <v>303.60000000000002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40">
        <f t="shared" si="4"/>
        <v>3065.5499999999997</v>
      </c>
      <c r="Q144" s="39">
        <v>411.38</v>
      </c>
      <c r="R144" s="40">
        <f t="shared" si="5"/>
        <v>2654.1699999999996</v>
      </c>
    </row>
    <row r="145" spans="1:18" s="8" customFormat="1" ht="15" customHeight="1">
      <c r="A145" s="36">
        <v>6278</v>
      </c>
      <c r="B145" s="37" t="s">
        <v>336</v>
      </c>
      <c r="C145" s="56" t="s">
        <v>249</v>
      </c>
      <c r="D145" s="65">
        <v>0</v>
      </c>
      <c r="E145" s="54">
        <v>8546.19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40">
        <f t="shared" si="4"/>
        <v>8546.19</v>
      </c>
      <c r="Q145" s="39">
        <v>2149.12</v>
      </c>
      <c r="R145" s="40">
        <f t="shared" si="5"/>
        <v>6397.0700000000006</v>
      </c>
    </row>
    <row r="146" spans="1:18" s="8" customFormat="1" ht="15" customHeight="1">
      <c r="A146" s="36">
        <v>6422</v>
      </c>
      <c r="B146" s="37" t="s">
        <v>337</v>
      </c>
      <c r="C146" s="56" t="s">
        <v>138</v>
      </c>
      <c r="D146" s="65" t="s">
        <v>938</v>
      </c>
      <c r="E146" s="54">
        <v>1913.72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277.10000000000002</v>
      </c>
      <c r="O146" s="39">
        <v>1339.6</v>
      </c>
      <c r="P146" s="40">
        <f t="shared" si="4"/>
        <v>3530.42</v>
      </c>
      <c r="Q146" s="39">
        <v>149.46</v>
      </c>
      <c r="R146" s="40">
        <f t="shared" si="5"/>
        <v>3380.96</v>
      </c>
    </row>
    <row r="147" spans="1:18" s="8" customFormat="1" ht="15" customHeight="1">
      <c r="A147" s="36">
        <v>4401</v>
      </c>
      <c r="B147" s="37" t="s">
        <v>338</v>
      </c>
      <c r="C147" s="56" t="s">
        <v>339</v>
      </c>
      <c r="D147" s="65" t="s">
        <v>934</v>
      </c>
      <c r="E147" s="54">
        <v>2412.39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40">
        <f t="shared" si="4"/>
        <v>2412.39</v>
      </c>
      <c r="Q147" s="39">
        <v>199.34</v>
      </c>
      <c r="R147" s="40">
        <f t="shared" si="5"/>
        <v>2213.0499999999997</v>
      </c>
    </row>
    <row r="148" spans="1:18" s="8" customFormat="1" ht="15" customHeight="1">
      <c r="A148" s="36">
        <v>4379</v>
      </c>
      <c r="B148" s="37" t="s">
        <v>340</v>
      </c>
      <c r="C148" s="56" t="s">
        <v>341</v>
      </c>
      <c r="D148" s="65" t="s">
        <v>934</v>
      </c>
      <c r="E148" s="54">
        <v>8717.51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129.19999999999999</v>
      </c>
      <c r="N148" s="39">
        <v>0</v>
      </c>
      <c r="O148" s="39">
        <v>0</v>
      </c>
      <c r="P148" s="40">
        <f t="shared" si="4"/>
        <v>8846.7100000000009</v>
      </c>
      <c r="Q148" s="39">
        <v>2196.23</v>
      </c>
      <c r="R148" s="40">
        <f t="shared" si="5"/>
        <v>6650.4800000000014</v>
      </c>
    </row>
    <row r="149" spans="1:18" s="8" customFormat="1" ht="15" customHeight="1">
      <c r="A149" s="36">
        <v>6223</v>
      </c>
      <c r="B149" s="37" t="s">
        <v>342</v>
      </c>
      <c r="C149" s="56" t="s">
        <v>138</v>
      </c>
      <c r="D149" s="65" t="s">
        <v>17</v>
      </c>
      <c r="E149" s="54">
        <v>2551.6</v>
      </c>
      <c r="F149" s="39">
        <v>0</v>
      </c>
      <c r="G149" s="39">
        <v>7.52</v>
      </c>
      <c r="H149" s="39">
        <v>0</v>
      </c>
      <c r="I149" s="39">
        <v>321.49999999999994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40">
        <f t="shared" si="4"/>
        <v>2880.62</v>
      </c>
      <c r="Q149" s="39">
        <v>302.31</v>
      </c>
      <c r="R149" s="40">
        <f t="shared" si="5"/>
        <v>2578.31</v>
      </c>
    </row>
    <row r="150" spans="1:18" s="8" customFormat="1" ht="15" customHeight="1">
      <c r="A150" s="36">
        <v>6757</v>
      </c>
      <c r="B150" s="37" t="s">
        <v>149</v>
      </c>
      <c r="C150" s="56" t="s">
        <v>138</v>
      </c>
      <c r="D150" s="65" t="s">
        <v>17</v>
      </c>
      <c r="E150" s="54">
        <v>2551.6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40">
        <f t="shared" si="4"/>
        <v>2551.6</v>
      </c>
      <c r="Q150" s="39">
        <v>211.87</v>
      </c>
      <c r="R150" s="40">
        <f t="shared" si="5"/>
        <v>2339.73</v>
      </c>
    </row>
    <row r="151" spans="1:18" s="8" customFormat="1" ht="15" customHeight="1">
      <c r="A151" s="36">
        <v>112</v>
      </c>
      <c r="B151" s="37" t="s">
        <v>343</v>
      </c>
      <c r="C151" s="56" t="s">
        <v>344</v>
      </c>
      <c r="D151" s="65" t="s">
        <v>934</v>
      </c>
      <c r="E151" s="54">
        <v>11469.63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4594.72</v>
      </c>
      <c r="L151" s="39">
        <v>0</v>
      </c>
      <c r="M151" s="39">
        <v>0</v>
      </c>
      <c r="N151" s="39">
        <v>0</v>
      </c>
      <c r="O151" s="39">
        <v>0</v>
      </c>
      <c r="P151" s="40">
        <f t="shared" si="4"/>
        <v>16064.349999999999</v>
      </c>
      <c r="Q151" s="39">
        <v>4216.62</v>
      </c>
      <c r="R151" s="40">
        <f t="shared" si="5"/>
        <v>11847.73</v>
      </c>
    </row>
    <row r="152" spans="1:18" s="8" customFormat="1" ht="15" customHeight="1">
      <c r="A152" s="36">
        <v>6509</v>
      </c>
      <c r="B152" s="37" t="s">
        <v>59</v>
      </c>
      <c r="C152" s="56" t="s">
        <v>275</v>
      </c>
      <c r="D152" s="65" t="s">
        <v>17</v>
      </c>
      <c r="E152" s="54">
        <v>3173.8599999999997</v>
      </c>
      <c r="F152" s="39">
        <v>0</v>
      </c>
      <c r="G152" s="39">
        <v>303.60000000000002</v>
      </c>
      <c r="H152" s="39">
        <v>0</v>
      </c>
      <c r="I152" s="39">
        <v>0</v>
      </c>
      <c r="J152" s="39">
        <v>105.8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40">
        <f t="shared" si="4"/>
        <v>3583.2599999999998</v>
      </c>
      <c r="Q152" s="39">
        <v>399.71</v>
      </c>
      <c r="R152" s="40">
        <f t="shared" si="5"/>
        <v>3183.5499999999997</v>
      </c>
    </row>
    <row r="153" spans="1:18" s="8" customFormat="1" ht="15" customHeight="1">
      <c r="A153" s="36">
        <v>5892</v>
      </c>
      <c r="B153" s="37" t="s">
        <v>345</v>
      </c>
      <c r="C153" s="56" t="s">
        <v>138</v>
      </c>
      <c r="D153" s="65" t="s">
        <v>17</v>
      </c>
      <c r="E153" s="54">
        <v>2551.6</v>
      </c>
      <c r="F153" s="39">
        <v>0</v>
      </c>
      <c r="G153" s="39">
        <v>3.78</v>
      </c>
      <c r="H153" s="39">
        <v>0</v>
      </c>
      <c r="I153" s="39">
        <v>137.78</v>
      </c>
      <c r="J153" s="39">
        <v>0</v>
      </c>
      <c r="K153" s="39">
        <v>0</v>
      </c>
      <c r="L153" s="39">
        <v>0</v>
      </c>
      <c r="M153" s="39">
        <v>113.91</v>
      </c>
      <c r="N153" s="39">
        <v>0</v>
      </c>
      <c r="O153" s="39">
        <v>0</v>
      </c>
      <c r="P153" s="40">
        <f t="shared" si="4"/>
        <v>2807.07</v>
      </c>
      <c r="Q153" s="39">
        <v>404.71</v>
      </c>
      <c r="R153" s="40">
        <f t="shared" si="5"/>
        <v>2402.36</v>
      </c>
    </row>
    <row r="154" spans="1:18" s="8" customFormat="1" ht="15" customHeight="1">
      <c r="A154" s="36">
        <v>6490</v>
      </c>
      <c r="B154" s="37" t="s">
        <v>346</v>
      </c>
      <c r="C154" s="56" t="s">
        <v>280</v>
      </c>
      <c r="D154" s="65" t="s">
        <v>17</v>
      </c>
      <c r="E154" s="54">
        <v>4616.33</v>
      </c>
      <c r="F154" s="39">
        <v>0</v>
      </c>
      <c r="G154" s="39">
        <v>22.92</v>
      </c>
      <c r="H154" s="39">
        <v>0</v>
      </c>
      <c r="I154" s="39">
        <v>1051.97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39">
        <v>3231.43</v>
      </c>
      <c r="P154" s="40">
        <f t="shared" si="4"/>
        <v>8922.65</v>
      </c>
      <c r="Q154" s="39">
        <v>1113.68</v>
      </c>
      <c r="R154" s="40">
        <f t="shared" si="5"/>
        <v>7808.9699999999993</v>
      </c>
    </row>
    <row r="155" spans="1:18" s="8" customFormat="1" ht="15" customHeight="1">
      <c r="A155" s="36">
        <v>4686</v>
      </c>
      <c r="B155" s="37" t="s">
        <v>347</v>
      </c>
      <c r="C155" s="56" t="s">
        <v>348</v>
      </c>
      <c r="D155" s="65" t="s">
        <v>934</v>
      </c>
      <c r="E155" s="54">
        <v>8717.51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6126.29</v>
      </c>
      <c r="L155" s="39">
        <v>0</v>
      </c>
      <c r="M155" s="39">
        <v>0</v>
      </c>
      <c r="N155" s="39">
        <v>0</v>
      </c>
      <c r="O155" s="39">
        <v>0</v>
      </c>
      <c r="P155" s="40">
        <f t="shared" si="4"/>
        <v>14843.8</v>
      </c>
      <c r="Q155" s="39">
        <v>3911.69</v>
      </c>
      <c r="R155" s="40">
        <f t="shared" si="5"/>
        <v>10932.109999999999</v>
      </c>
    </row>
    <row r="156" spans="1:18" s="8" customFormat="1" ht="15" customHeight="1">
      <c r="A156" s="36">
        <v>6729</v>
      </c>
      <c r="B156" s="37" t="s">
        <v>150</v>
      </c>
      <c r="C156" s="56" t="s">
        <v>138</v>
      </c>
      <c r="D156" s="65" t="s">
        <v>17</v>
      </c>
      <c r="E156" s="54">
        <v>2551.6</v>
      </c>
      <c r="F156" s="39">
        <v>0</v>
      </c>
      <c r="G156" s="39">
        <v>0</v>
      </c>
      <c r="H156" s="39">
        <v>0</v>
      </c>
      <c r="I156" s="39">
        <v>260.27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v>0</v>
      </c>
      <c r="P156" s="40">
        <f t="shared" si="4"/>
        <v>2811.87</v>
      </c>
      <c r="Q156" s="39">
        <v>235.82</v>
      </c>
      <c r="R156" s="40">
        <f t="shared" si="5"/>
        <v>2576.0499999999997</v>
      </c>
    </row>
    <row r="157" spans="1:18" s="8" customFormat="1" ht="15" customHeight="1">
      <c r="A157" s="36">
        <v>5490</v>
      </c>
      <c r="B157" s="37" t="s">
        <v>349</v>
      </c>
      <c r="C157" s="56" t="s">
        <v>214</v>
      </c>
      <c r="D157" s="65">
        <v>5</v>
      </c>
      <c r="E157" s="54">
        <v>18583.11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40">
        <f t="shared" si="4"/>
        <v>18583.11</v>
      </c>
      <c r="Q157" s="39">
        <v>4909.2700000000004</v>
      </c>
      <c r="R157" s="40">
        <f t="shared" si="5"/>
        <v>13673.84</v>
      </c>
    </row>
    <row r="158" spans="1:18" s="8" customFormat="1" ht="15" customHeight="1">
      <c r="A158" s="36">
        <v>5143</v>
      </c>
      <c r="B158" s="37" t="s">
        <v>350</v>
      </c>
      <c r="C158" s="56" t="s">
        <v>318</v>
      </c>
      <c r="D158" s="65" t="s">
        <v>933</v>
      </c>
      <c r="E158" s="54">
        <v>3157.25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386.59</v>
      </c>
      <c r="N158" s="39">
        <v>0</v>
      </c>
      <c r="O158" s="39">
        <v>0</v>
      </c>
      <c r="P158" s="40">
        <f t="shared" si="4"/>
        <v>3543.84</v>
      </c>
      <c r="Q158" s="39">
        <v>295.76</v>
      </c>
      <c r="R158" s="40">
        <f t="shared" si="5"/>
        <v>3248.08</v>
      </c>
    </row>
    <row r="159" spans="1:18" s="8" customFormat="1" ht="15" customHeight="1">
      <c r="A159" s="36">
        <v>6386</v>
      </c>
      <c r="B159" s="37" t="s">
        <v>351</v>
      </c>
      <c r="C159" s="56" t="s">
        <v>138</v>
      </c>
      <c r="D159" s="65" t="s">
        <v>17</v>
      </c>
      <c r="E159" s="54">
        <v>2551.6</v>
      </c>
      <c r="F159" s="39">
        <v>0</v>
      </c>
      <c r="G159" s="39">
        <v>3.67</v>
      </c>
      <c r="H159" s="39">
        <v>0</v>
      </c>
      <c r="I159" s="39">
        <v>135.04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40">
        <f t="shared" si="4"/>
        <v>2690.31</v>
      </c>
      <c r="Q159" s="39">
        <v>377.45</v>
      </c>
      <c r="R159" s="40">
        <f t="shared" si="5"/>
        <v>2312.86</v>
      </c>
    </row>
    <row r="160" spans="1:18" s="8" customFormat="1" ht="15" customHeight="1">
      <c r="A160" s="36">
        <v>5815</v>
      </c>
      <c r="B160" s="37" t="s">
        <v>352</v>
      </c>
      <c r="C160" s="56" t="s">
        <v>208</v>
      </c>
      <c r="D160" s="65" t="s">
        <v>931</v>
      </c>
      <c r="E160" s="54">
        <v>4708.67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1531.57</v>
      </c>
      <c r="L160" s="39">
        <v>0</v>
      </c>
      <c r="M160" s="39">
        <v>123.82</v>
      </c>
      <c r="N160" s="39">
        <v>0</v>
      </c>
      <c r="O160" s="39">
        <v>0</v>
      </c>
      <c r="P160" s="40">
        <f t="shared" si="4"/>
        <v>6364.0599999999995</v>
      </c>
      <c r="Q160" s="39">
        <v>1320.39</v>
      </c>
      <c r="R160" s="40">
        <f t="shared" si="5"/>
        <v>5043.6699999999992</v>
      </c>
    </row>
    <row r="161" spans="1:18" s="8" customFormat="1" ht="15" customHeight="1">
      <c r="A161" s="36">
        <v>5900</v>
      </c>
      <c r="B161" s="37" t="s">
        <v>353</v>
      </c>
      <c r="C161" s="56" t="s">
        <v>138</v>
      </c>
      <c r="D161" s="65" t="s">
        <v>17</v>
      </c>
      <c r="E161" s="54">
        <v>2551.6</v>
      </c>
      <c r="F161" s="39">
        <v>0</v>
      </c>
      <c r="G161" s="39">
        <v>7.34</v>
      </c>
      <c r="H161" s="39">
        <v>0</v>
      </c>
      <c r="I161" s="39">
        <v>320.88999999999993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40">
        <f t="shared" si="4"/>
        <v>2879.83</v>
      </c>
      <c r="Q161" s="39">
        <v>962.9</v>
      </c>
      <c r="R161" s="40">
        <f t="shared" si="5"/>
        <v>1916.9299999999998</v>
      </c>
    </row>
    <row r="162" spans="1:18" s="8" customFormat="1" ht="15" customHeight="1">
      <c r="A162" s="36">
        <v>6767</v>
      </c>
      <c r="B162" s="37" t="s">
        <v>151</v>
      </c>
      <c r="C162" s="56" t="s">
        <v>152</v>
      </c>
      <c r="D162" s="65" t="s">
        <v>17</v>
      </c>
      <c r="E162" s="54">
        <v>1627.77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40">
        <f t="shared" si="4"/>
        <v>1627.77</v>
      </c>
      <c r="Q162" s="39">
        <v>204.2</v>
      </c>
      <c r="R162" s="40">
        <f t="shared" si="5"/>
        <v>1423.57</v>
      </c>
    </row>
    <row r="163" spans="1:18" s="8" customFormat="1" ht="15" customHeight="1">
      <c r="A163" s="36">
        <v>5149</v>
      </c>
      <c r="B163" s="37" t="s">
        <v>354</v>
      </c>
      <c r="C163" s="56" t="s">
        <v>206</v>
      </c>
      <c r="D163" s="65" t="s">
        <v>933</v>
      </c>
      <c r="E163" s="54">
        <v>2060.27</v>
      </c>
      <c r="F163" s="39">
        <v>0</v>
      </c>
      <c r="G163" s="39">
        <v>303.60000000000002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40">
        <f t="shared" si="4"/>
        <v>2363.87</v>
      </c>
      <c r="Q163" s="39">
        <v>194.97</v>
      </c>
      <c r="R163" s="40">
        <f t="shared" si="5"/>
        <v>2168.9</v>
      </c>
    </row>
    <row r="164" spans="1:18" s="8" customFormat="1" ht="15" customHeight="1">
      <c r="A164" s="36">
        <v>6325</v>
      </c>
      <c r="B164" s="37" t="s">
        <v>355</v>
      </c>
      <c r="C164" s="56" t="s">
        <v>242</v>
      </c>
      <c r="D164" s="65" t="s">
        <v>17</v>
      </c>
      <c r="E164" s="54">
        <v>1941.45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40">
        <f t="shared" si="4"/>
        <v>1941.45</v>
      </c>
      <c r="Q164" s="39">
        <v>156.96</v>
      </c>
      <c r="R164" s="40">
        <f t="shared" si="5"/>
        <v>1784.49</v>
      </c>
    </row>
    <row r="165" spans="1:18" s="8" customFormat="1" ht="15" customHeight="1">
      <c r="A165" s="36">
        <v>4404</v>
      </c>
      <c r="B165" s="37" t="s">
        <v>356</v>
      </c>
      <c r="C165" s="56" t="s">
        <v>357</v>
      </c>
      <c r="D165" s="65" t="s">
        <v>932</v>
      </c>
      <c r="E165" s="54">
        <v>3806.58</v>
      </c>
      <c r="F165" s="39">
        <v>829.48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40">
        <f t="shared" si="4"/>
        <v>4636.0599999999995</v>
      </c>
      <c r="Q165" s="39">
        <v>1248.3499999999999</v>
      </c>
      <c r="R165" s="40">
        <f t="shared" si="5"/>
        <v>3387.7099999999996</v>
      </c>
    </row>
    <row r="166" spans="1:18" s="8" customFormat="1" ht="15" customHeight="1">
      <c r="A166" s="36">
        <v>6009</v>
      </c>
      <c r="B166" s="37" t="s">
        <v>358</v>
      </c>
      <c r="C166" s="56" t="s">
        <v>242</v>
      </c>
      <c r="D166" s="65" t="s">
        <v>17</v>
      </c>
      <c r="E166" s="54">
        <v>1941.45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276.31</v>
      </c>
      <c r="N166" s="39">
        <v>0</v>
      </c>
      <c r="O166" s="39">
        <v>0</v>
      </c>
      <c r="P166" s="40">
        <f t="shared" si="4"/>
        <v>2217.7600000000002</v>
      </c>
      <c r="Q166" s="39">
        <v>156.96</v>
      </c>
      <c r="R166" s="40">
        <f t="shared" si="5"/>
        <v>2060.8000000000002</v>
      </c>
    </row>
    <row r="167" spans="1:18" s="8" customFormat="1" ht="15" customHeight="1">
      <c r="A167" s="36">
        <v>6706</v>
      </c>
      <c r="B167" s="37" t="s">
        <v>153</v>
      </c>
      <c r="C167" s="56" t="s">
        <v>146</v>
      </c>
      <c r="D167" s="65" t="s">
        <v>17</v>
      </c>
      <c r="E167" s="54">
        <v>4616.33</v>
      </c>
      <c r="F167" s="39">
        <v>0</v>
      </c>
      <c r="G167" s="39">
        <v>50.83</v>
      </c>
      <c r="H167" s="39">
        <v>0</v>
      </c>
      <c r="I167" s="39">
        <v>332.38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40">
        <f t="shared" si="4"/>
        <v>4999.54</v>
      </c>
      <c r="Q167" s="39">
        <v>849.55</v>
      </c>
      <c r="R167" s="40">
        <f t="shared" si="5"/>
        <v>4149.99</v>
      </c>
    </row>
    <row r="168" spans="1:18" s="8" customFormat="1" ht="15" customHeight="1">
      <c r="A168" s="36">
        <v>6837</v>
      </c>
      <c r="B168" s="37" t="s">
        <v>890</v>
      </c>
      <c r="C168" s="56" t="s">
        <v>214</v>
      </c>
      <c r="D168" s="65">
        <v>2</v>
      </c>
      <c r="E168" s="54">
        <v>6636.83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40">
        <f t="shared" si="4"/>
        <v>6636.83</v>
      </c>
      <c r="Q168" s="39">
        <v>1469.71</v>
      </c>
      <c r="R168" s="40">
        <f t="shared" si="5"/>
        <v>5167.12</v>
      </c>
    </row>
    <row r="169" spans="1:18" s="8" customFormat="1" ht="15" customHeight="1">
      <c r="A169" s="36">
        <v>5816</v>
      </c>
      <c r="B169" s="37" t="s">
        <v>133</v>
      </c>
      <c r="C169" s="56" t="s">
        <v>280</v>
      </c>
      <c r="D169" s="65" t="s">
        <v>931</v>
      </c>
      <c r="E169" s="54">
        <v>4708.67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135.81</v>
      </c>
      <c r="N169" s="39">
        <v>0</v>
      </c>
      <c r="O169" s="39">
        <v>0</v>
      </c>
      <c r="P169" s="40">
        <f t="shared" si="4"/>
        <v>4844.4800000000005</v>
      </c>
      <c r="Q169" s="39">
        <v>743.39</v>
      </c>
      <c r="R169" s="40">
        <f t="shared" si="5"/>
        <v>4101.09</v>
      </c>
    </row>
    <row r="170" spans="1:18" s="8" customFormat="1" ht="15" customHeight="1">
      <c r="A170" s="36">
        <v>4650</v>
      </c>
      <c r="B170" s="37" t="s">
        <v>359</v>
      </c>
      <c r="C170" s="56" t="s">
        <v>360</v>
      </c>
      <c r="D170" s="65" t="s">
        <v>932</v>
      </c>
      <c r="E170" s="54">
        <v>7957.76</v>
      </c>
      <c r="F170" s="39">
        <v>1458.11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145.36000000000001</v>
      </c>
      <c r="N170" s="39">
        <v>0</v>
      </c>
      <c r="O170" s="39">
        <v>0</v>
      </c>
      <c r="P170" s="40">
        <f t="shared" si="4"/>
        <v>9561.2300000000014</v>
      </c>
      <c r="Q170" s="39">
        <v>4891.93</v>
      </c>
      <c r="R170" s="40">
        <f t="shared" si="5"/>
        <v>4669.3000000000011</v>
      </c>
    </row>
    <row r="171" spans="1:18" s="8" customFormat="1" ht="15" customHeight="1">
      <c r="A171" s="36">
        <v>5871</v>
      </c>
      <c r="B171" s="37" t="s">
        <v>361</v>
      </c>
      <c r="C171" s="56" t="s">
        <v>206</v>
      </c>
      <c r="D171" s="65" t="s">
        <v>17</v>
      </c>
      <c r="E171" s="54">
        <v>1941.45</v>
      </c>
      <c r="F171" s="39">
        <v>0</v>
      </c>
      <c r="G171" s="39">
        <v>303.60000000000002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40">
        <f t="shared" si="4"/>
        <v>2245.0500000000002</v>
      </c>
      <c r="Q171" s="39">
        <v>455.4</v>
      </c>
      <c r="R171" s="40">
        <f t="shared" si="5"/>
        <v>1789.65</v>
      </c>
    </row>
    <row r="172" spans="1:18" s="8" customFormat="1" ht="15" customHeight="1">
      <c r="A172" s="36">
        <v>6293</v>
      </c>
      <c r="B172" s="37" t="s">
        <v>362</v>
      </c>
      <c r="C172" s="56" t="s">
        <v>206</v>
      </c>
      <c r="D172" s="65" t="s">
        <v>17</v>
      </c>
      <c r="E172" s="54">
        <v>1941.45</v>
      </c>
      <c r="F172" s="39">
        <v>0</v>
      </c>
      <c r="G172" s="39">
        <v>303.60000000000002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39">
        <v>0</v>
      </c>
      <c r="P172" s="40">
        <f t="shared" si="4"/>
        <v>2245.0500000000002</v>
      </c>
      <c r="Q172" s="39">
        <v>211.28</v>
      </c>
      <c r="R172" s="40">
        <f t="shared" si="5"/>
        <v>2033.7700000000002</v>
      </c>
    </row>
    <row r="173" spans="1:18" s="8" customFormat="1" ht="15" customHeight="1">
      <c r="A173" s="36">
        <v>623</v>
      </c>
      <c r="B173" s="37" t="s">
        <v>363</v>
      </c>
      <c r="C173" s="56" t="s">
        <v>357</v>
      </c>
      <c r="D173" s="65" t="s">
        <v>932</v>
      </c>
      <c r="E173" s="54">
        <v>3806.58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718.64</v>
      </c>
      <c r="N173" s="39">
        <v>0</v>
      </c>
      <c r="O173" s="39">
        <v>0</v>
      </c>
      <c r="P173" s="40">
        <f t="shared" si="4"/>
        <v>4525.22</v>
      </c>
      <c r="Q173" s="39">
        <v>649.21</v>
      </c>
      <c r="R173" s="40">
        <f t="shared" si="5"/>
        <v>3876.01</v>
      </c>
    </row>
    <row r="174" spans="1:18" s="8" customFormat="1" ht="15" customHeight="1">
      <c r="A174" s="36">
        <v>198</v>
      </c>
      <c r="B174" s="37" t="s">
        <v>364</v>
      </c>
      <c r="C174" s="56" t="s">
        <v>325</v>
      </c>
      <c r="D174" s="65" t="s">
        <v>934</v>
      </c>
      <c r="E174" s="54">
        <v>3220.4</v>
      </c>
      <c r="F174" s="39">
        <v>0</v>
      </c>
      <c r="G174" s="39">
        <v>303.60000000000002</v>
      </c>
      <c r="H174" s="39">
        <v>0</v>
      </c>
      <c r="I174" s="39">
        <v>0</v>
      </c>
      <c r="J174" s="39">
        <v>107.35</v>
      </c>
      <c r="K174" s="39">
        <v>0</v>
      </c>
      <c r="L174" s="39">
        <v>0</v>
      </c>
      <c r="M174" s="39">
        <v>359.32</v>
      </c>
      <c r="N174" s="39">
        <v>0</v>
      </c>
      <c r="O174" s="39">
        <v>0</v>
      </c>
      <c r="P174" s="40">
        <f t="shared" si="4"/>
        <v>3990.67</v>
      </c>
      <c r="Q174" s="39">
        <v>632.5</v>
      </c>
      <c r="R174" s="40">
        <f t="shared" si="5"/>
        <v>3358.17</v>
      </c>
    </row>
    <row r="175" spans="1:18" s="8" customFormat="1" ht="15" customHeight="1">
      <c r="A175" s="36">
        <v>259</v>
      </c>
      <c r="B175" s="37" t="s">
        <v>365</v>
      </c>
      <c r="C175" s="56" t="s">
        <v>291</v>
      </c>
      <c r="D175" s="65" t="s">
        <v>939</v>
      </c>
      <c r="E175" s="54">
        <v>3916.97</v>
      </c>
      <c r="F175" s="39">
        <v>0</v>
      </c>
      <c r="G175" s="39">
        <v>0</v>
      </c>
      <c r="H175" s="39">
        <v>0</v>
      </c>
      <c r="I175" s="39">
        <v>416.63</v>
      </c>
      <c r="J175" s="39">
        <v>0</v>
      </c>
      <c r="K175" s="39">
        <v>0</v>
      </c>
      <c r="L175" s="39">
        <v>0</v>
      </c>
      <c r="M175" s="39">
        <v>581.42999999999995</v>
      </c>
      <c r="N175" s="39">
        <v>0</v>
      </c>
      <c r="O175" s="39">
        <v>0</v>
      </c>
      <c r="P175" s="40">
        <f t="shared" si="4"/>
        <v>4915.03</v>
      </c>
      <c r="Q175" s="39">
        <v>598.99</v>
      </c>
      <c r="R175" s="40">
        <f t="shared" si="5"/>
        <v>4316.04</v>
      </c>
    </row>
    <row r="176" spans="1:18" s="8" customFormat="1" ht="15" customHeight="1">
      <c r="A176" s="36">
        <v>449</v>
      </c>
      <c r="B176" s="37" t="s">
        <v>366</v>
      </c>
      <c r="C176" s="56" t="s">
        <v>367</v>
      </c>
      <c r="D176" s="65" t="s">
        <v>932</v>
      </c>
      <c r="E176" s="54">
        <v>2873.52</v>
      </c>
      <c r="F176" s="39">
        <v>526.04</v>
      </c>
      <c r="G176" s="39">
        <v>836.42</v>
      </c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718.64</v>
      </c>
      <c r="N176" s="39">
        <v>0</v>
      </c>
      <c r="O176" s="39">
        <v>0</v>
      </c>
      <c r="P176" s="40">
        <f t="shared" si="4"/>
        <v>4954.62</v>
      </c>
      <c r="Q176" s="39">
        <v>572.74</v>
      </c>
      <c r="R176" s="40">
        <f t="shared" si="5"/>
        <v>4381.88</v>
      </c>
    </row>
    <row r="177" spans="1:18" s="8" customFormat="1" ht="15" customHeight="1">
      <c r="A177" s="36">
        <v>4597</v>
      </c>
      <c r="B177" s="37" t="s">
        <v>368</v>
      </c>
      <c r="C177" s="56" t="s">
        <v>263</v>
      </c>
      <c r="D177" s="65" t="s">
        <v>932</v>
      </c>
      <c r="E177" s="54">
        <v>6859.2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40">
        <f t="shared" si="4"/>
        <v>6859.2</v>
      </c>
      <c r="Q177" s="39">
        <v>1553.43</v>
      </c>
      <c r="R177" s="40">
        <f t="shared" si="5"/>
        <v>5305.7699999999995</v>
      </c>
    </row>
    <row r="178" spans="1:18" s="8" customFormat="1" ht="15" customHeight="1">
      <c r="A178" s="36">
        <v>5817</v>
      </c>
      <c r="B178" s="37" t="s">
        <v>369</v>
      </c>
      <c r="C178" s="56" t="s">
        <v>208</v>
      </c>
      <c r="D178" s="65" t="s">
        <v>931</v>
      </c>
      <c r="E178" s="54">
        <v>4708.67</v>
      </c>
      <c r="F178" s="39">
        <v>0</v>
      </c>
      <c r="G178" s="39">
        <v>0</v>
      </c>
      <c r="H178" s="39">
        <v>261.58999999999997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40">
        <f t="shared" si="4"/>
        <v>4970.26</v>
      </c>
      <c r="Q178" s="39">
        <v>874.92</v>
      </c>
      <c r="R178" s="40">
        <f t="shared" si="5"/>
        <v>4095.34</v>
      </c>
    </row>
    <row r="179" spans="1:18" s="8" customFormat="1" ht="15" customHeight="1">
      <c r="A179" s="60">
        <v>6793</v>
      </c>
      <c r="B179" s="58" t="s">
        <v>844</v>
      </c>
      <c r="C179" s="56" t="s">
        <v>297</v>
      </c>
      <c r="D179" s="65" t="s">
        <v>17</v>
      </c>
      <c r="E179" s="54">
        <v>1941.45</v>
      </c>
      <c r="F179" s="39">
        <v>0</v>
      </c>
      <c r="G179" s="39">
        <v>0</v>
      </c>
      <c r="H179" s="39">
        <v>0</v>
      </c>
      <c r="I179" s="39">
        <v>192.2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40">
        <f t="shared" si="4"/>
        <v>2133.65</v>
      </c>
      <c r="Q179" s="39">
        <v>290.74</v>
      </c>
      <c r="R179" s="40">
        <f t="shared" si="5"/>
        <v>1842.91</v>
      </c>
    </row>
    <row r="180" spans="1:18" s="8" customFormat="1" ht="15" customHeight="1">
      <c r="A180" s="36">
        <v>6510</v>
      </c>
      <c r="B180" s="37" t="s">
        <v>60</v>
      </c>
      <c r="C180" s="56" t="s">
        <v>173</v>
      </c>
      <c r="D180" s="65" t="s">
        <v>17</v>
      </c>
      <c r="E180" s="54">
        <v>5223.88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40">
        <f t="shared" si="4"/>
        <v>5223.88</v>
      </c>
      <c r="Q180" s="39">
        <v>931.44</v>
      </c>
      <c r="R180" s="40">
        <f t="shared" si="5"/>
        <v>4292.4400000000005</v>
      </c>
    </row>
    <row r="181" spans="1:18" s="8" customFormat="1" ht="15" customHeight="1">
      <c r="A181" s="36">
        <v>6598</v>
      </c>
      <c r="B181" s="37" t="s">
        <v>101</v>
      </c>
      <c r="C181" s="56" t="s">
        <v>283</v>
      </c>
      <c r="D181" s="65" t="s">
        <v>17</v>
      </c>
      <c r="E181" s="54">
        <v>2609.48</v>
      </c>
      <c r="F181" s="39">
        <v>0</v>
      </c>
      <c r="G181" s="39">
        <v>2.5099999999999998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40">
        <f t="shared" si="4"/>
        <v>2611.9900000000002</v>
      </c>
      <c r="Q181" s="39">
        <v>271.3</v>
      </c>
      <c r="R181" s="40">
        <f t="shared" si="5"/>
        <v>2340.69</v>
      </c>
    </row>
    <row r="182" spans="1:18" s="8" customFormat="1" ht="15" customHeight="1">
      <c r="A182" s="36">
        <v>174</v>
      </c>
      <c r="B182" s="37" t="s">
        <v>370</v>
      </c>
      <c r="C182" s="56" t="s">
        <v>371</v>
      </c>
      <c r="D182" s="65" t="s">
        <v>934</v>
      </c>
      <c r="E182" s="54">
        <v>8717.51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40">
        <f t="shared" si="4"/>
        <v>8717.51</v>
      </c>
      <c r="Q182" s="39">
        <v>4548.75</v>
      </c>
      <c r="R182" s="40">
        <f t="shared" si="5"/>
        <v>4168.76</v>
      </c>
    </row>
    <row r="183" spans="1:18" s="8" customFormat="1" ht="15" customHeight="1">
      <c r="A183" s="36">
        <v>5103</v>
      </c>
      <c r="B183" s="37" t="s">
        <v>372</v>
      </c>
      <c r="C183" s="56" t="s">
        <v>309</v>
      </c>
      <c r="D183" s="65" t="s">
        <v>939</v>
      </c>
      <c r="E183" s="54">
        <v>1518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v>0</v>
      </c>
      <c r="P183" s="40">
        <f t="shared" si="4"/>
        <v>1518</v>
      </c>
      <c r="Q183" s="39">
        <v>359.93</v>
      </c>
      <c r="R183" s="40">
        <f t="shared" si="5"/>
        <v>1158.07</v>
      </c>
    </row>
    <row r="184" spans="1:18" s="8" customFormat="1" ht="15" customHeight="1">
      <c r="A184" s="36">
        <v>6633</v>
      </c>
      <c r="B184" s="37" t="s">
        <v>127</v>
      </c>
      <c r="C184" s="56" t="s">
        <v>206</v>
      </c>
      <c r="D184" s="65" t="s">
        <v>17</v>
      </c>
      <c r="E184" s="54">
        <v>1941.45</v>
      </c>
      <c r="F184" s="39">
        <v>0</v>
      </c>
      <c r="G184" s="39">
        <v>303.60000000000002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9">
        <v>0</v>
      </c>
      <c r="O184" s="39">
        <v>0</v>
      </c>
      <c r="P184" s="40">
        <f t="shared" si="4"/>
        <v>2245.0500000000002</v>
      </c>
      <c r="Q184" s="39">
        <v>300.77</v>
      </c>
      <c r="R184" s="40">
        <f t="shared" si="5"/>
        <v>1944.2800000000002</v>
      </c>
    </row>
    <row r="185" spans="1:18" s="8" customFormat="1" ht="15" customHeight="1">
      <c r="A185" s="36">
        <v>6818</v>
      </c>
      <c r="B185" s="37" t="s">
        <v>870</v>
      </c>
      <c r="C185" s="56" t="s">
        <v>138</v>
      </c>
      <c r="D185" s="65" t="s">
        <v>17</v>
      </c>
      <c r="E185" s="54">
        <v>2551.6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40">
        <f t="shared" si="4"/>
        <v>2551.6</v>
      </c>
      <c r="Q185" s="39">
        <v>364.97</v>
      </c>
      <c r="R185" s="40">
        <f t="shared" si="5"/>
        <v>2186.63</v>
      </c>
    </row>
    <row r="186" spans="1:18" s="8" customFormat="1" ht="15" customHeight="1">
      <c r="A186" s="36">
        <v>6512</v>
      </c>
      <c r="B186" s="37" t="s">
        <v>61</v>
      </c>
      <c r="C186" s="56" t="s">
        <v>206</v>
      </c>
      <c r="D186" s="65" t="s">
        <v>17</v>
      </c>
      <c r="E186" s="54">
        <v>1941.45</v>
      </c>
      <c r="F186" s="39">
        <v>0</v>
      </c>
      <c r="G186" s="39">
        <v>303.60000000000002</v>
      </c>
      <c r="H186" s="39">
        <v>0</v>
      </c>
      <c r="I186" s="39">
        <v>0</v>
      </c>
      <c r="J186" s="39">
        <v>64.72</v>
      </c>
      <c r="K186" s="39">
        <v>0</v>
      </c>
      <c r="L186" s="39">
        <v>0</v>
      </c>
      <c r="M186" s="39">
        <v>0</v>
      </c>
      <c r="N186" s="39">
        <v>0</v>
      </c>
      <c r="O186" s="39">
        <v>0</v>
      </c>
      <c r="P186" s="40">
        <f t="shared" si="4"/>
        <v>2309.77</v>
      </c>
      <c r="Q186" s="39">
        <v>244.1</v>
      </c>
      <c r="R186" s="40">
        <f t="shared" si="5"/>
        <v>2065.67</v>
      </c>
    </row>
    <row r="187" spans="1:18" s="8" customFormat="1" ht="15" customHeight="1">
      <c r="A187" s="36">
        <v>385</v>
      </c>
      <c r="B187" s="37" t="s">
        <v>373</v>
      </c>
      <c r="C187" s="56" t="s">
        <v>374</v>
      </c>
      <c r="D187" s="65" t="s">
        <v>932</v>
      </c>
      <c r="E187" s="54">
        <v>3350.51</v>
      </c>
      <c r="F187" s="39">
        <v>365.56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444.22</v>
      </c>
      <c r="N187" s="39">
        <v>0</v>
      </c>
      <c r="O187" s="39">
        <v>0</v>
      </c>
      <c r="P187" s="40">
        <f t="shared" si="4"/>
        <v>4160.29</v>
      </c>
      <c r="Q187" s="39">
        <v>1082.69</v>
      </c>
      <c r="R187" s="40">
        <f t="shared" si="5"/>
        <v>3077.6</v>
      </c>
    </row>
    <row r="188" spans="1:18" s="8" customFormat="1" ht="15" customHeight="1">
      <c r="A188" s="36">
        <v>208</v>
      </c>
      <c r="B188" s="37" t="s">
        <v>375</v>
      </c>
      <c r="C188" s="56" t="s">
        <v>234</v>
      </c>
      <c r="D188" s="65" t="s">
        <v>939</v>
      </c>
      <c r="E188" s="54">
        <v>4301.87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276.31</v>
      </c>
      <c r="N188" s="39">
        <v>0</v>
      </c>
      <c r="O188" s="39">
        <v>0</v>
      </c>
      <c r="P188" s="40">
        <f t="shared" si="4"/>
        <v>4578.18</v>
      </c>
      <c r="Q188" s="39">
        <v>595.96</v>
      </c>
      <c r="R188" s="40">
        <f t="shared" si="5"/>
        <v>3982.2200000000003</v>
      </c>
    </row>
    <row r="189" spans="1:18" s="8" customFormat="1" ht="15" customHeight="1">
      <c r="A189" s="36">
        <v>203</v>
      </c>
      <c r="B189" s="37" t="s">
        <v>376</v>
      </c>
      <c r="C189" s="56" t="s">
        <v>234</v>
      </c>
      <c r="D189" s="65" t="s">
        <v>932</v>
      </c>
      <c r="E189" s="54">
        <v>4387.8999999999996</v>
      </c>
      <c r="F189" s="39">
        <v>3912.25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40">
        <f t="shared" si="4"/>
        <v>8300.15</v>
      </c>
      <c r="Q189" s="39">
        <v>2029.32</v>
      </c>
      <c r="R189" s="40">
        <f t="shared" si="5"/>
        <v>6270.83</v>
      </c>
    </row>
    <row r="190" spans="1:18" s="8" customFormat="1" ht="15" customHeight="1">
      <c r="A190" s="36">
        <v>5272</v>
      </c>
      <c r="B190" s="37" t="s">
        <v>377</v>
      </c>
      <c r="C190" s="56" t="s">
        <v>206</v>
      </c>
      <c r="D190" s="65" t="s">
        <v>936</v>
      </c>
      <c r="E190" s="54">
        <v>2019.89</v>
      </c>
      <c r="F190" s="39">
        <v>0</v>
      </c>
      <c r="G190" s="39">
        <v>620.18000000000006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276.31</v>
      </c>
      <c r="N190" s="39">
        <v>0</v>
      </c>
      <c r="O190" s="39">
        <v>0</v>
      </c>
      <c r="P190" s="40">
        <f t="shared" si="4"/>
        <v>2916.38</v>
      </c>
      <c r="Q190" s="39">
        <v>219.83</v>
      </c>
      <c r="R190" s="40">
        <f t="shared" si="5"/>
        <v>2696.55</v>
      </c>
    </row>
    <row r="191" spans="1:18" s="8" customFormat="1" ht="15" customHeight="1">
      <c r="A191" s="36">
        <v>6226</v>
      </c>
      <c r="B191" s="37" t="s">
        <v>378</v>
      </c>
      <c r="C191" s="56" t="s">
        <v>283</v>
      </c>
      <c r="D191" s="65" t="s">
        <v>17</v>
      </c>
      <c r="E191" s="54">
        <v>2609.48</v>
      </c>
      <c r="F191" s="39">
        <v>0</v>
      </c>
      <c r="G191" s="39">
        <v>303.60000000000002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v>0</v>
      </c>
      <c r="P191" s="40">
        <f t="shared" si="4"/>
        <v>2913.08</v>
      </c>
      <c r="Q191" s="39">
        <v>254.65</v>
      </c>
      <c r="R191" s="40">
        <f t="shared" si="5"/>
        <v>2658.43</v>
      </c>
    </row>
    <row r="192" spans="1:18" s="8" customFormat="1" ht="15" customHeight="1">
      <c r="A192" s="36">
        <v>6108</v>
      </c>
      <c r="B192" s="37" t="s">
        <v>379</v>
      </c>
      <c r="C192" s="56" t="s">
        <v>208</v>
      </c>
      <c r="D192" s="65" t="s">
        <v>17</v>
      </c>
      <c r="E192" s="54">
        <v>4616.33</v>
      </c>
      <c r="F192" s="39">
        <v>0</v>
      </c>
      <c r="G192" s="39">
        <v>0</v>
      </c>
      <c r="H192" s="39">
        <v>256.45999999999998</v>
      </c>
      <c r="I192" s="39">
        <v>0</v>
      </c>
      <c r="J192" s="39">
        <v>0</v>
      </c>
      <c r="K192" s="39">
        <v>0</v>
      </c>
      <c r="L192" s="39">
        <v>0</v>
      </c>
      <c r="M192" s="39">
        <v>135.81</v>
      </c>
      <c r="N192" s="39">
        <v>0</v>
      </c>
      <c r="O192" s="39">
        <v>0</v>
      </c>
      <c r="P192" s="40">
        <f t="shared" si="4"/>
        <v>5008.6000000000004</v>
      </c>
      <c r="Q192" s="39">
        <v>803.29</v>
      </c>
      <c r="R192" s="40">
        <f t="shared" si="5"/>
        <v>4205.3100000000004</v>
      </c>
    </row>
    <row r="193" spans="1:18" s="8" customFormat="1" ht="15" customHeight="1">
      <c r="A193" s="36">
        <v>6513</v>
      </c>
      <c r="B193" s="37" t="s">
        <v>62</v>
      </c>
      <c r="C193" s="56" t="s">
        <v>283</v>
      </c>
      <c r="D193" s="65" t="s">
        <v>17</v>
      </c>
      <c r="E193" s="54">
        <v>2609.48</v>
      </c>
      <c r="F193" s="39">
        <v>0</v>
      </c>
      <c r="G193" s="39">
        <v>303.60000000000002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</v>
      </c>
      <c r="N193" s="39">
        <v>0</v>
      </c>
      <c r="O193" s="39">
        <v>0</v>
      </c>
      <c r="P193" s="40">
        <f t="shared" si="4"/>
        <v>2913.08</v>
      </c>
      <c r="Q193" s="39">
        <v>254.65</v>
      </c>
      <c r="R193" s="40">
        <f t="shared" si="5"/>
        <v>2658.43</v>
      </c>
    </row>
    <row r="194" spans="1:18" s="8" customFormat="1" ht="15" customHeight="1">
      <c r="A194" s="36">
        <v>6928</v>
      </c>
      <c r="B194" s="59" t="s">
        <v>911</v>
      </c>
      <c r="C194" s="56" t="s">
        <v>923</v>
      </c>
      <c r="D194" s="65" t="s">
        <v>17</v>
      </c>
      <c r="E194" s="54">
        <v>615.51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40">
        <f t="shared" si="4"/>
        <v>615.51</v>
      </c>
      <c r="Q194" s="39">
        <v>115.4</v>
      </c>
      <c r="R194" s="40">
        <f t="shared" si="5"/>
        <v>500.11</v>
      </c>
    </row>
    <row r="195" spans="1:18" s="8" customFormat="1" ht="15" customHeight="1">
      <c r="A195" s="36">
        <v>6127</v>
      </c>
      <c r="B195" s="37" t="s">
        <v>380</v>
      </c>
      <c r="C195" s="56" t="s">
        <v>271</v>
      </c>
      <c r="D195" s="65" t="s">
        <v>17</v>
      </c>
      <c r="E195" s="54">
        <v>4616.33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v>0</v>
      </c>
      <c r="P195" s="40">
        <f t="shared" si="4"/>
        <v>4616.33</v>
      </c>
      <c r="Q195" s="39">
        <v>691.54</v>
      </c>
      <c r="R195" s="40">
        <f t="shared" si="5"/>
        <v>3924.79</v>
      </c>
    </row>
    <row r="196" spans="1:18" s="8" customFormat="1" ht="15" customHeight="1">
      <c r="A196" s="36">
        <v>5823</v>
      </c>
      <c r="B196" s="37" t="s">
        <v>381</v>
      </c>
      <c r="C196" s="56" t="s">
        <v>280</v>
      </c>
      <c r="D196" s="65" t="s">
        <v>931</v>
      </c>
      <c r="E196" s="54">
        <v>4708.67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149.02000000000001</v>
      </c>
      <c r="N196" s="39">
        <v>0</v>
      </c>
      <c r="O196" s="39">
        <v>0</v>
      </c>
      <c r="P196" s="40">
        <f t="shared" si="4"/>
        <v>4857.6900000000005</v>
      </c>
      <c r="Q196" s="39">
        <v>722.33</v>
      </c>
      <c r="R196" s="40">
        <f t="shared" si="5"/>
        <v>4135.3600000000006</v>
      </c>
    </row>
    <row r="197" spans="1:18" s="8" customFormat="1" ht="15" customHeight="1">
      <c r="A197" s="36">
        <v>6922</v>
      </c>
      <c r="B197" s="59" t="s">
        <v>912</v>
      </c>
      <c r="C197" s="56" t="s">
        <v>924</v>
      </c>
      <c r="D197" s="65" t="s">
        <v>17</v>
      </c>
      <c r="E197" s="54">
        <v>1876.74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40">
        <f t="shared" si="4"/>
        <v>1876.74</v>
      </c>
      <c r="Q197" s="39">
        <v>180.25</v>
      </c>
      <c r="R197" s="40">
        <f t="shared" si="5"/>
        <v>1696.49</v>
      </c>
    </row>
    <row r="198" spans="1:18" s="8" customFormat="1" ht="15" customHeight="1">
      <c r="A198" s="36">
        <v>6921</v>
      </c>
      <c r="B198" s="37" t="s">
        <v>903</v>
      </c>
      <c r="C198" s="56" t="s">
        <v>197</v>
      </c>
      <c r="D198" s="65" t="s">
        <v>935</v>
      </c>
      <c r="E198" s="54">
        <v>645.4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39">
        <v>94.6</v>
      </c>
      <c r="M198" s="39">
        <v>0</v>
      </c>
      <c r="N198" s="39">
        <v>0</v>
      </c>
      <c r="O198" s="39">
        <v>0</v>
      </c>
      <c r="P198" s="40">
        <f t="shared" si="4"/>
        <v>740</v>
      </c>
      <c r="Q198" s="39">
        <v>0</v>
      </c>
      <c r="R198" s="40">
        <f t="shared" si="5"/>
        <v>740</v>
      </c>
    </row>
    <row r="199" spans="1:18" s="8" customFormat="1" ht="15" customHeight="1">
      <c r="A199" s="36">
        <v>5690</v>
      </c>
      <c r="B199" s="37" t="s">
        <v>382</v>
      </c>
      <c r="C199" s="56" t="s">
        <v>208</v>
      </c>
      <c r="D199" s="65" t="s">
        <v>931</v>
      </c>
      <c r="E199" s="54">
        <v>4708.67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40">
        <f t="shared" si="4"/>
        <v>4708.67</v>
      </c>
      <c r="Q199" s="39">
        <v>743.39</v>
      </c>
      <c r="R199" s="40">
        <f t="shared" si="5"/>
        <v>3965.28</v>
      </c>
    </row>
    <row r="200" spans="1:18" s="8" customFormat="1" ht="15" customHeight="1">
      <c r="A200" s="36">
        <v>6726</v>
      </c>
      <c r="B200" s="37" t="s">
        <v>154</v>
      </c>
      <c r="C200" s="56" t="s">
        <v>138</v>
      </c>
      <c r="D200" s="65" t="s">
        <v>17</v>
      </c>
      <c r="E200" s="54">
        <v>2551.6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40">
        <f t="shared" si="4"/>
        <v>2551.6</v>
      </c>
      <c r="Q200" s="39">
        <v>211.87</v>
      </c>
      <c r="R200" s="40">
        <f t="shared" si="5"/>
        <v>2339.73</v>
      </c>
    </row>
    <row r="201" spans="1:18" s="8" customFormat="1" ht="15" customHeight="1">
      <c r="A201" s="36">
        <v>6147</v>
      </c>
      <c r="B201" s="37" t="s">
        <v>383</v>
      </c>
      <c r="C201" s="56" t="s">
        <v>309</v>
      </c>
      <c r="D201" s="65" t="s">
        <v>17</v>
      </c>
      <c r="E201" s="54">
        <v>1518</v>
      </c>
      <c r="F201" s="39">
        <v>0</v>
      </c>
      <c r="G201" s="39">
        <v>0.16</v>
      </c>
      <c r="H201" s="39">
        <v>1012</v>
      </c>
      <c r="I201" s="39">
        <v>145.72999999999999</v>
      </c>
      <c r="J201" s="39">
        <v>0</v>
      </c>
      <c r="K201" s="39">
        <v>0</v>
      </c>
      <c r="L201" s="39">
        <v>0</v>
      </c>
      <c r="M201" s="39">
        <v>0</v>
      </c>
      <c r="N201" s="39">
        <v>0</v>
      </c>
      <c r="O201" s="39">
        <v>0</v>
      </c>
      <c r="P201" s="40">
        <f t="shared" si="4"/>
        <v>2675.89</v>
      </c>
      <c r="Q201" s="39">
        <v>253.41</v>
      </c>
      <c r="R201" s="40">
        <f t="shared" si="5"/>
        <v>2422.48</v>
      </c>
    </row>
    <row r="202" spans="1:18" s="8" customFormat="1" ht="15" customHeight="1">
      <c r="A202" s="36">
        <v>277</v>
      </c>
      <c r="B202" s="37" t="s">
        <v>384</v>
      </c>
      <c r="C202" s="56" t="s">
        <v>263</v>
      </c>
      <c r="D202" s="65" t="s">
        <v>932</v>
      </c>
      <c r="E202" s="54">
        <v>6859.2</v>
      </c>
      <c r="F202" s="39">
        <v>1778.68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239.55</v>
      </c>
      <c r="N202" s="39">
        <v>0</v>
      </c>
      <c r="O202" s="39">
        <v>0</v>
      </c>
      <c r="P202" s="40">
        <f t="shared" si="4"/>
        <v>8877.4299999999985</v>
      </c>
      <c r="Q202" s="39">
        <v>3508.81</v>
      </c>
      <c r="R202" s="40">
        <f t="shared" si="5"/>
        <v>5368.619999999999</v>
      </c>
    </row>
    <row r="203" spans="1:18" s="8" customFormat="1" ht="15" customHeight="1">
      <c r="A203" s="36">
        <v>6116</v>
      </c>
      <c r="B203" s="37" t="s">
        <v>385</v>
      </c>
      <c r="C203" s="56" t="s">
        <v>138</v>
      </c>
      <c r="D203" s="65" t="s">
        <v>17</v>
      </c>
      <c r="E203" s="54">
        <v>2551.6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272.83999999999997</v>
      </c>
      <c r="N203" s="39">
        <v>0</v>
      </c>
      <c r="O203" s="39">
        <v>0</v>
      </c>
      <c r="P203" s="40">
        <f t="shared" si="4"/>
        <v>2824.44</v>
      </c>
      <c r="Q203" s="39">
        <v>211.87</v>
      </c>
      <c r="R203" s="40">
        <f t="shared" si="5"/>
        <v>2612.5700000000002</v>
      </c>
    </row>
    <row r="204" spans="1:18" s="8" customFormat="1" ht="15" customHeight="1">
      <c r="A204" s="36">
        <v>4691</v>
      </c>
      <c r="B204" s="37" t="s">
        <v>386</v>
      </c>
      <c r="C204" s="56" t="s">
        <v>263</v>
      </c>
      <c r="D204" s="65" t="s">
        <v>932</v>
      </c>
      <c r="E204" s="54">
        <v>6859.2</v>
      </c>
      <c r="F204" s="39">
        <v>0</v>
      </c>
      <c r="G204" s="39">
        <v>0</v>
      </c>
      <c r="H204" s="39">
        <v>1143.2</v>
      </c>
      <c r="I204" s="39">
        <v>0</v>
      </c>
      <c r="J204" s="39">
        <v>0</v>
      </c>
      <c r="K204" s="39">
        <v>2297.36</v>
      </c>
      <c r="L204" s="39">
        <v>0</v>
      </c>
      <c r="M204" s="39">
        <v>219.74</v>
      </c>
      <c r="N204" s="39">
        <v>0</v>
      </c>
      <c r="O204" s="39">
        <v>0</v>
      </c>
      <c r="P204" s="40">
        <f t="shared" ref="P204:P267" si="6">SUM(E204:O204)</f>
        <v>10519.5</v>
      </c>
      <c r="Q204" s="39">
        <v>2581.08</v>
      </c>
      <c r="R204" s="40">
        <f t="shared" ref="R204:R267" si="7">SUM(P204-Q204)</f>
        <v>7938.42</v>
      </c>
    </row>
    <row r="205" spans="1:18" s="8" customFormat="1" ht="15" customHeight="1">
      <c r="A205" s="36">
        <v>4482</v>
      </c>
      <c r="B205" s="37" t="s">
        <v>387</v>
      </c>
      <c r="C205" s="56" t="s">
        <v>263</v>
      </c>
      <c r="D205" s="65" t="s">
        <v>932</v>
      </c>
      <c r="E205" s="54">
        <v>6859.2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184.2</v>
      </c>
      <c r="N205" s="39">
        <v>0</v>
      </c>
      <c r="O205" s="39">
        <v>0</v>
      </c>
      <c r="P205" s="40">
        <f t="shared" si="6"/>
        <v>7043.4</v>
      </c>
      <c r="Q205" s="39">
        <v>1553.43</v>
      </c>
      <c r="R205" s="40">
        <f t="shared" si="7"/>
        <v>5489.9699999999993</v>
      </c>
    </row>
    <row r="206" spans="1:18" s="8" customFormat="1" ht="15" customHeight="1">
      <c r="A206" s="36">
        <v>6231</v>
      </c>
      <c r="B206" s="37" t="s">
        <v>388</v>
      </c>
      <c r="C206" s="56" t="s">
        <v>138</v>
      </c>
      <c r="D206" s="65" t="s">
        <v>17</v>
      </c>
      <c r="E206" s="54">
        <v>2551.6</v>
      </c>
      <c r="F206" s="39">
        <v>0</v>
      </c>
      <c r="G206" s="39">
        <v>7.8</v>
      </c>
      <c r="H206" s="39">
        <v>0</v>
      </c>
      <c r="I206" s="39">
        <v>321.49999999999994</v>
      </c>
      <c r="J206" s="39">
        <v>0</v>
      </c>
      <c r="K206" s="39">
        <v>0</v>
      </c>
      <c r="L206" s="39">
        <v>0</v>
      </c>
      <c r="M206" s="39">
        <v>0</v>
      </c>
      <c r="N206" s="39">
        <v>0</v>
      </c>
      <c r="O206" s="39">
        <v>0</v>
      </c>
      <c r="P206" s="40">
        <f t="shared" si="6"/>
        <v>2880.9</v>
      </c>
      <c r="Q206" s="39">
        <v>302.37</v>
      </c>
      <c r="R206" s="40">
        <f t="shared" si="7"/>
        <v>2578.5300000000002</v>
      </c>
    </row>
    <row r="207" spans="1:18" s="8" customFormat="1" ht="15" customHeight="1">
      <c r="A207" s="36">
        <v>6035</v>
      </c>
      <c r="B207" s="37" t="s">
        <v>389</v>
      </c>
      <c r="C207" s="56" t="s">
        <v>206</v>
      </c>
      <c r="D207" s="65" t="s">
        <v>17</v>
      </c>
      <c r="E207" s="54">
        <v>1941.45</v>
      </c>
      <c r="F207" s="39">
        <v>0</v>
      </c>
      <c r="G207" s="39">
        <v>607.90000000000009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40">
        <f t="shared" si="6"/>
        <v>2549.3500000000004</v>
      </c>
      <c r="Q207" s="39">
        <v>328.16</v>
      </c>
      <c r="R207" s="40">
        <f t="shared" si="7"/>
        <v>2221.1900000000005</v>
      </c>
    </row>
    <row r="208" spans="1:18" s="8" customFormat="1" ht="15" customHeight="1">
      <c r="A208" s="36">
        <v>6430</v>
      </c>
      <c r="B208" s="37" t="s">
        <v>390</v>
      </c>
      <c r="C208" s="56" t="s">
        <v>197</v>
      </c>
      <c r="D208" s="65">
        <v>0</v>
      </c>
      <c r="E208" s="54">
        <v>905.4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39">
        <v>94.6</v>
      </c>
      <c r="M208" s="39">
        <v>0</v>
      </c>
      <c r="N208" s="39">
        <v>0</v>
      </c>
      <c r="O208" s="39">
        <v>0</v>
      </c>
      <c r="P208" s="40">
        <f t="shared" si="6"/>
        <v>1000</v>
      </c>
      <c r="Q208" s="39">
        <v>0</v>
      </c>
      <c r="R208" s="40">
        <f t="shared" si="7"/>
        <v>1000</v>
      </c>
    </row>
    <row r="209" spans="1:18" s="8" customFormat="1" ht="15" customHeight="1">
      <c r="A209" s="36">
        <v>5093</v>
      </c>
      <c r="B209" s="37" t="s">
        <v>391</v>
      </c>
      <c r="C209" s="56" t="s">
        <v>136</v>
      </c>
      <c r="D209" s="65" t="s">
        <v>934</v>
      </c>
      <c r="E209" s="54">
        <v>4996.87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198.68</v>
      </c>
      <c r="N209" s="39">
        <v>0</v>
      </c>
      <c r="O209" s="39">
        <v>3497.81</v>
      </c>
      <c r="P209" s="40">
        <f t="shared" si="6"/>
        <v>8693.36</v>
      </c>
      <c r="Q209" s="39">
        <v>843.58</v>
      </c>
      <c r="R209" s="40">
        <f t="shared" si="7"/>
        <v>7849.7800000000007</v>
      </c>
    </row>
    <row r="210" spans="1:18" s="8" customFormat="1" ht="15" customHeight="1">
      <c r="A210" s="36">
        <v>756</v>
      </c>
      <c r="B210" s="37" t="s">
        <v>392</v>
      </c>
      <c r="C210" s="56" t="s">
        <v>393</v>
      </c>
      <c r="D210" s="65" t="s">
        <v>17</v>
      </c>
      <c r="E210" s="54">
        <v>9389.1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4594.72</v>
      </c>
      <c r="L210" s="39">
        <v>0</v>
      </c>
      <c r="M210" s="39">
        <v>238.84</v>
      </c>
      <c r="N210" s="39">
        <v>0</v>
      </c>
      <c r="O210" s="39">
        <v>0</v>
      </c>
      <c r="P210" s="40">
        <f t="shared" si="6"/>
        <v>14222.66</v>
      </c>
      <c r="Q210" s="39">
        <v>3621.2</v>
      </c>
      <c r="R210" s="40">
        <f t="shared" si="7"/>
        <v>10601.46</v>
      </c>
    </row>
    <row r="211" spans="1:18" s="8" customFormat="1" ht="15" customHeight="1">
      <c r="A211" s="36">
        <v>4973</v>
      </c>
      <c r="B211" s="37" t="s">
        <v>394</v>
      </c>
      <c r="C211" s="56" t="s">
        <v>305</v>
      </c>
      <c r="D211" s="65" t="s">
        <v>933</v>
      </c>
      <c r="E211" s="54">
        <v>2707.79</v>
      </c>
      <c r="F211" s="39">
        <v>0</v>
      </c>
      <c r="G211" s="39">
        <v>812.34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40">
        <f t="shared" si="6"/>
        <v>3520.13</v>
      </c>
      <c r="Q211" s="39">
        <v>382.67</v>
      </c>
      <c r="R211" s="40">
        <f t="shared" si="7"/>
        <v>3137.46</v>
      </c>
    </row>
    <row r="212" spans="1:18" s="8" customFormat="1" ht="15" customHeight="1">
      <c r="A212" s="36">
        <v>5996</v>
      </c>
      <c r="B212" s="37" t="s">
        <v>134</v>
      </c>
      <c r="C212" s="56" t="s">
        <v>138</v>
      </c>
      <c r="D212" s="65" t="s">
        <v>17</v>
      </c>
      <c r="E212" s="54">
        <v>2551.6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40">
        <f t="shared" si="6"/>
        <v>2551.6</v>
      </c>
      <c r="Q212" s="39">
        <v>211.87</v>
      </c>
      <c r="R212" s="40">
        <f t="shared" si="7"/>
        <v>2339.73</v>
      </c>
    </row>
    <row r="213" spans="1:18" s="8" customFormat="1" ht="15" customHeight="1">
      <c r="A213" s="36">
        <v>6515</v>
      </c>
      <c r="B213" s="37" t="s">
        <v>63</v>
      </c>
      <c r="C213" s="56" t="s">
        <v>242</v>
      </c>
      <c r="D213" s="65" t="s">
        <v>17</v>
      </c>
      <c r="E213" s="54">
        <v>1941.45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149.02000000000001</v>
      </c>
      <c r="N213" s="39">
        <v>0</v>
      </c>
      <c r="O213" s="39">
        <v>0</v>
      </c>
      <c r="P213" s="40">
        <f t="shared" si="6"/>
        <v>2090.4700000000003</v>
      </c>
      <c r="Q213" s="39">
        <v>156.96</v>
      </c>
      <c r="R213" s="40">
        <f t="shared" si="7"/>
        <v>1933.5100000000002</v>
      </c>
    </row>
    <row r="214" spans="1:18" s="8" customFormat="1" ht="15" customHeight="1">
      <c r="A214" s="36">
        <v>6556</v>
      </c>
      <c r="B214" s="37" t="s">
        <v>64</v>
      </c>
      <c r="C214" s="56" t="s">
        <v>136</v>
      </c>
      <c r="D214" s="65" t="s">
        <v>17</v>
      </c>
      <c r="E214" s="54">
        <v>4616.33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40">
        <f t="shared" si="6"/>
        <v>4616.33</v>
      </c>
      <c r="Q214" s="39">
        <v>704.69</v>
      </c>
      <c r="R214" s="40">
        <f t="shared" si="7"/>
        <v>3911.64</v>
      </c>
    </row>
    <row r="215" spans="1:18" s="8" customFormat="1" ht="15" customHeight="1">
      <c r="A215" s="36">
        <v>486</v>
      </c>
      <c r="B215" s="37" t="s">
        <v>395</v>
      </c>
      <c r="C215" s="56" t="s">
        <v>325</v>
      </c>
      <c r="D215" s="65" t="s">
        <v>932</v>
      </c>
      <c r="E215" s="54">
        <v>3350.51</v>
      </c>
      <c r="F215" s="39">
        <v>0</v>
      </c>
      <c r="G215" s="39">
        <v>828.74</v>
      </c>
      <c r="H215" s="39">
        <v>0</v>
      </c>
      <c r="I215" s="39">
        <v>0</v>
      </c>
      <c r="J215" s="39">
        <v>126.27</v>
      </c>
      <c r="K215" s="39">
        <v>0</v>
      </c>
      <c r="L215" s="39">
        <v>0</v>
      </c>
      <c r="M215" s="39">
        <v>276.31</v>
      </c>
      <c r="N215" s="39">
        <v>0</v>
      </c>
      <c r="O215" s="39">
        <v>0</v>
      </c>
      <c r="P215" s="40">
        <f t="shared" si="6"/>
        <v>4581.8300000000008</v>
      </c>
      <c r="Q215" s="39">
        <v>705.01</v>
      </c>
      <c r="R215" s="40">
        <f t="shared" si="7"/>
        <v>3876.8200000000006</v>
      </c>
    </row>
    <row r="216" spans="1:18" s="8" customFormat="1" ht="15" customHeight="1">
      <c r="A216" s="36">
        <v>5673</v>
      </c>
      <c r="B216" s="37" t="s">
        <v>396</v>
      </c>
      <c r="C216" s="56" t="s">
        <v>138</v>
      </c>
      <c r="D216" s="65" t="s">
        <v>931</v>
      </c>
      <c r="E216" s="54">
        <v>2602.65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0</v>
      </c>
      <c r="O216" s="39">
        <v>0</v>
      </c>
      <c r="P216" s="40">
        <f t="shared" si="6"/>
        <v>2602.65</v>
      </c>
      <c r="Q216" s="39">
        <v>583.92999999999995</v>
      </c>
      <c r="R216" s="40">
        <f t="shared" si="7"/>
        <v>2018.7200000000003</v>
      </c>
    </row>
    <row r="217" spans="1:18" s="8" customFormat="1" ht="15" customHeight="1">
      <c r="A217" s="36">
        <v>6115</v>
      </c>
      <c r="B217" s="37" t="s">
        <v>397</v>
      </c>
      <c r="C217" s="56" t="s">
        <v>208</v>
      </c>
      <c r="D217" s="65" t="s">
        <v>17</v>
      </c>
      <c r="E217" s="54">
        <v>4616.33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231.26</v>
      </c>
      <c r="N217" s="39">
        <v>0</v>
      </c>
      <c r="O217" s="39">
        <v>3231.43</v>
      </c>
      <c r="P217" s="40">
        <f t="shared" si="6"/>
        <v>8079.02</v>
      </c>
      <c r="Q217" s="39">
        <v>691.54</v>
      </c>
      <c r="R217" s="40">
        <f t="shared" si="7"/>
        <v>7387.4800000000005</v>
      </c>
    </row>
    <row r="218" spans="1:18" s="8" customFormat="1" ht="15" customHeight="1">
      <c r="A218" s="36">
        <v>5105</v>
      </c>
      <c r="B218" s="37" t="s">
        <v>398</v>
      </c>
      <c r="C218" s="56" t="s">
        <v>399</v>
      </c>
      <c r="D218" s="65" t="s">
        <v>934</v>
      </c>
      <c r="E218" s="54">
        <v>4996.87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40">
        <f t="shared" si="6"/>
        <v>4996.87</v>
      </c>
      <c r="Q218" s="39">
        <v>2086.79</v>
      </c>
      <c r="R218" s="40">
        <f t="shared" si="7"/>
        <v>2910.08</v>
      </c>
    </row>
    <row r="219" spans="1:18" s="8" customFormat="1" ht="15" customHeight="1">
      <c r="A219" s="36">
        <v>6387</v>
      </c>
      <c r="B219" s="37" t="s">
        <v>400</v>
      </c>
      <c r="C219" s="56" t="s">
        <v>138</v>
      </c>
      <c r="D219" s="65" t="s">
        <v>17</v>
      </c>
      <c r="E219" s="54">
        <v>2551.6</v>
      </c>
      <c r="F219" s="39">
        <v>0</v>
      </c>
      <c r="G219" s="39">
        <v>4.2699999999999996</v>
      </c>
      <c r="H219" s="39">
        <v>0</v>
      </c>
      <c r="I219" s="39">
        <v>137.78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40">
        <f t="shared" si="6"/>
        <v>2693.65</v>
      </c>
      <c r="Q219" s="39">
        <v>224.65</v>
      </c>
      <c r="R219" s="40">
        <f t="shared" si="7"/>
        <v>2469</v>
      </c>
    </row>
    <row r="220" spans="1:18" s="8" customFormat="1" ht="15" customHeight="1">
      <c r="A220" s="36">
        <v>6388</v>
      </c>
      <c r="B220" s="37" t="s">
        <v>401</v>
      </c>
      <c r="C220" s="56" t="s">
        <v>138</v>
      </c>
      <c r="D220" s="65" t="s">
        <v>17</v>
      </c>
      <c r="E220" s="54">
        <v>2551.6</v>
      </c>
      <c r="F220" s="39">
        <v>0</v>
      </c>
      <c r="G220" s="39">
        <v>7.45</v>
      </c>
      <c r="H220" s="39">
        <v>0</v>
      </c>
      <c r="I220" s="39">
        <v>317.14</v>
      </c>
      <c r="J220" s="39">
        <v>0</v>
      </c>
      <c r="K220" s="39">
        <v>0</v>
      </c>
      <c r="L220" s="39">
        <v>0</v>
      </c>
      <c r="M220" s="39">
        <v>123.82</v>
      </c>
      <c r="N220" s="39">
        <v>0</v>
      </c>
      <c r="O220" s="39">
        <v>0</v>
      </c>
      <c r="P220" s="40">
        <f t="shared" si="6"/>
        <v>3000.0099999999998</v>
      </c>
      <c r="Q220" s="39">
        <v>247.45</v>
      </c>
      <c r="R220" s="40">
        <f t="shared" si="7"/>
        <v>2752.56</v>
      </c>
    </row>
    <row r="221" spans="1:18" s="8" customFormat="1" ht="15" customHeight="1">
      <c r="A221" s="36">
        <v>239</v>
      </c>
      <c r="B221" s="37" t="s">
        <v>402</v>
      </c>
      <c r="C221" s="56" t="s">
        <v>403</v>
      </c>
      <c r="D221" s="65" t="s">
        <v>932</v>
      </c>
      <c r="E221" s="54">
        <v>2186.39</v>
      </c>
      <c r="F221" s="39">
        <v>1587.62</v>
      </c>
      <c r="G221" s="39">
        <v>0</v>
      </c>
      <c r="H221" s="39">
        <v>0</v>
      </c>
      <c r="I221" s="39">
        <v>384.95000000000005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40">
        <f t="shared" si="6"/>
        <v>4158.96</v>
      </c>
      <c r="Q221" s="39">
        <v>655.29999999999995</v>
      </c>
      <c r="R221" s="40">
        <f t="shared" si="7"/>
        <v>3503.66</v>
      </c>
    </row>
    <row r="222" spans="1:18" s="8" customFormat="1" ht="15" customHeight="1">
      <c r="A222" s="36">
        <v>6389</v>
      </c>
      <c r="B222" s="37" t="s">
        <v>404</v>
      </c>
      <c r="C222" s="56" t="s">
        <v>138</v>
      </c>
      <c r="D222" s="65" t="s">
        <v>17</v>
      </c>
      <c r="E222" s="54">
        <v>2551.6</v>
      </c>
      <c r="F222" s="39">
        <v>0</v>
      </c>
      <c r="G222" s="39">
        <v>17.22</v>
      </c>
      <c r="H222" s="39">
        <v>0</v>
      </c>
      <c r="I222" s="39">
        <v>870.29</v>
      </c>
      <c r="J222" s="39">
        <v>0</v>
      </c>
      <c r="K222" s="39">
        <v>2015.79</v>
      </c>
      <c r="L222" s="39">
        <v>0</v>
      </c>
      <c r="M222" s="39">
        <v>0</v>
      </c>
      <c r="N222" s="39">
        <v>0</v>
      </c>
      <c r="O222" s="39">
        <v>0</v>
      </c>
      <c r="P222" s="40">
        <f t="shared" si="6"/>
        <v>5454.9</v>
      </c>
      <c r="Q222" s="39">
        <v>1051.71</v>
      </c>
      <c r="R222" s="40">
        <f t="shared" si="7"/>
        <v>4403.1899999999996</v>
      </c>
    </row>
    <row r="223" spans="1:18" s="8" customFormat="1" ht="15" customHeight="1">
      <c r="A223" s="36">
        <v>4702</v>
      </c>
      <c r="B223" s="37" t="s">
        <v>405</v>
      </c>
      <c r="C223" s="56" t="s">
        <v>234</v>
      </c>
      <c r="D223" s="65" t="s">
        <v>934</v>
      </c>
      <c r="E223" s="54">
        <v>4217.5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635.63</v>
      </c>
      <c r="N223" s="39">
        <v>0</v>
      </c>
      <c r="O223" s="39">
        <v>0</v>
      </c>
      <c r="P223" s="40">
        <f t="shared" si="6"/>
        <v>4853.13</v>
      </c>
      <c r="Q223" s="39">
        <v>567.77</v>
      </c>
      <c r="R223" s="40">
        <f t="shared" si="7"/>
        <v>4285.3600000000006</v>
      </c>
    </row>
    <row r="224" spans="1:18" s="8" customFormat="1" ht="15" customHeight="1">
      <c r="A224" s="36">
        <v>6496</v>
      </c>
      <c r="B224" s="37" t="s">
        <v>406</v>
      </c>
      <c r="C224" s="56" t="s">
        <v>138</v>
      </c>
      <c r="D224" s="65" t="s">
        <v>17</v>
      </c>
      <c r="E224" s="54">
        <v>2551.6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0</v>
      </c>
      <c r="P224" s="40">
        <f t="shared" si="6"/>
        <v>2551.6</v>
      </c>
      <c r="Q224" s="39">
        <v>364.97</v>
      </c>
      <c r="R224" s="40">
        <f t="shared" si="7"/>
        <v>2186.63</v>
      </c>
    </row>
    <row r="225" spans="1:18" s="8" customFormat="1" ht="15" customHeight="1">
      <c r="A225" s="36">
        <v>5840</v>
      </c>
      <c r="B225" s="37" t="s">
        <v>407</v>
      </c>
      <c r="C225" s="56" t="s">
        <v>138</v>
      </c>
      <c r="D225" s="65" t="s">
        <v>931</v>
      </c>
      <c r="E225" s="54">
        <v>2602.65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39">
        <v>0</v>
      </c>
      <c r="M225" s="39">
        <v>237.73</v>
      </c>
      <c r="N225" s="39">
        <v>0</v>
      </c>
      <c r="O225" s="39">
        <v>0</v>
      </c>
      <c r="P225" s="40">
        <f t="shared" si="6"/>
        <v>2840.38</v>
      </c>
      <c r="Q225" s="39">
        <v>372.62</v>
      </c>
      <c r="R225" s="40">
        <f t="shared" si="7"/>
        <v>2467.7600000000002</v>
      </c>
    </row>
    <row r="226" spans="1:18" s="8" customFormat="1" ht="15" customHeight="1">
      <c r="A226" s="36">
        <v>5880</v>
      </c>
      <c r="B226" s="37" t="s">
        <v>408</v>
      </c>
      <c r="C226" s="56" t="s">
        <v>283</v>
      </c>
      <c r="D226" s="65" t="s">
        <v>17</v>
      </c>
      <c r="E226" s="54">
        <v>2609.48</v>
      </c>
      <c r="F226" s="39">
        <v>0</v>
      </c>
      <c r="G226" s="39">
        <v>92.82</v>
      </c>
      <c r="H226" s="39">
        <v>0</v>
      </c>
      <c r="I226" s="39">
        <v>481.09000000000003</v>
      </c>
      <c r="J226" s="39">
        <v>0</v>
      </c>
      <c r="K226" s="39">
        <v>0</v>
      </c>
      <c r="L226" s="39">
        <v>0</v>
      </c>
      <c r="M226" s="39">
        <v>359.32</v>
      </c>
      <c r="N226" s="39">
        <v>0</v>
      </c>
      <c r="O226" s="39">
        <v>0</v>
      </c>
      <c r="P226" s="40">
        <f t="shared" si="6"/>
        <v>3542.7100000000005</v>
      </c>
      <c r="Q226" s="39">
        <v>307.36</v>
      </c>
      <c r="R226" s="40">
        <f t="shared" si="7"/>
        <v>3235.3500000000004</v>
      </c>
    </row>
    <row r="227" spans="1:18" s="8" customFormat="1" ht="15" customHeight="1">
      <c r="A227" s="36">
        <v>4370</v>
      </c>
      <c r="B227" s="37" t="s">
        <v>409</v>
      </c>
      <c r="C227" s="56" t="s">
        <v>410</v>
      </c>
      <c r="D227" s="65" t="s">
        <v>932</v>
      </c>
      <c r="E227" s="54">
        <v>6859.2</v>
      </c>
      <c r="F227" s="39">
        <v>65.040000000000006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39">
        <v>0</v>
      </c>
      <c r="M227" s="39">
        <v>423.75</v>
      </c>
      <c r="N227" s="39">
        <v>0</v>
      </c>
      <c r="O227" s="39">
        <v>0</v>
      </c>
      <c r="P227" s="40">
        <f t="shared" si="6"/>
        <v>7347.99</v>
      </c>
      <c r="Q227" s="39">
        <v>1572.91</v>
      </c>
      <c r="R227" s="40">
        <f t="shared" si="7"/>
        <v>5775.08</v>
      </c>
    </row>
    <row r="228" spans="1:18" s="8" customFormat="1" ht="15" customHeight="1">
      <c r="A228" s="36">
        <v>276</v>
      </c>
      <c r="B228" s="37" t="s">
        <v>411</v>
      </c>
      <c r="C228" s="56" t="s">
        <v>325</v>
      </c>
      <c r="D228" s="65" t="s">
        <v>932</v>
      </c>
      <c r="E228" s="54">
        <v>3350.51</v>
      </c>
      <c r="F228" s="39">
        <v>98.68</v>
      </c>
      <c r="G228" s="39">
        <v>844.21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39">
        <v>2942.31</v>
      </c>
      <c r="P228" s="40">
        <f t="shared" si="6"/>
        <v>7235.7099999999991</v>
      </c>
      <c r="Q228" s="39">
        <v>1347.02</v>
      </c>
      <c r="R228" s="40">
        <f t="shared" si="7"/>
        <v>5888.6899999999987</v>
      </c>
    </row>
    <row r="229" spans="1:18" s="8" customFormat="1" ht="15" customHeight="1">
      <c r="A229" s="36">
        <v>6714</v>
      </c>
      <c r="B229" s="37" t="s">
        <v>155</v>
      </c>
      <c r="C229" s="56" t="s">
        <v>136</v>
      </c>
      <c r="D229" s="65" t="s">
        <v>17</v>
      </c>
      <c r="E229" s="54">
        <v>4616.33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  <c r="O229" s="39">
        <v>0</v>
      </c>
      <c r="P229" s="40">
        <f t="shared" si="6"/>
        <v>4616.33</v>
      </c>
      <c r="Q229" s="39">
        <v>803.69</v>
      </c>
      <c r="R229" s="40">
        <f t="shared" si="7"/>
        <v>3812.64</v>
      </c>
    </row>
    <row r="230" spans="1:18" s="8" customFormat="1" ht="15" customHeight="1">
      <c r="A230" s="36">
        <v>5753</v>
      </c>
      <c r="B230" s="37" t="s">
        <v>412</v>
      </c>
      <c r="C230" s="56" t="s">
        <v>232</v>
      </c>
      <c r="D230" s="65">
        <v>0</v>
      </c>
      <c r="E230" s="54">
        <v>3063.15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453.9</v>
      </c>
      <c r="O230" s="39">
        <v>0</v>
      </c>
      <c r="P230" s="40">
        <f t="shared" si="6"/>
        <v>3517.05</v>
      </c>
      <c r="Q230" s="39">
        <v>278.91000000000003</v>
      </c>
      <c r="R230" s="40">
        <f t="shared" si="7"/>
        <v>3238.1400000000003</v>
      </c>
    </row>
    <row r="231" spans="1:18" s="8" customFormat="1" ht="15" customHeight="1">
      <c r="A231" s="36">
        <v>5658</v>
      </c>
      <c r="B231" s="37" t="s">
        <v>413</v>
      </c>
      <c r="C231" s="56" t="s">
        <v>136</v>
      </c>
      <c r="D231" s="65" t="s">
        <v>931</v>
      </c>
      <c r="E231" s="54">
        <v>4708.67</v>
      </c>
      <c r="F231" s="39">
        <v>0</v>
      </c>
      <c r="G231" s="39">
        <v>0</v>
      </c>
      <c r="H231" s="39">
        <v>261.58999999999997</v>
      </c>
      <c r="I231" s="39">
        <v>0</v>
      </c>
      <c r="J231" s="39">
        <v>0</v>
      </c>
      <c r="K231" s="39">
        <v>0</v>
      </c>
      <c r="L231" s="39">
        <v>0</v>
      </c>
      <c r="M231" s="39">
        <v>552.35</v>
      </c>
      <c r="N231" s="39">
        <v>0</v>
      </c>
      <c r="O231" s="39">
        <v>0</v>
      </c>
      <c r="P231" s="40">
        <f t="shared" si="6"/>
        <v>5522.6100000000006</v>
      </c>
      <c r="Q231" s="39">
        <v>833.87</v>
      </c>
      <c r="R231" s="40">
        <f t="shared" si="7"/>
        <v>4688.7400000000007</v>
      </c>
    </row>
    <row r="232" spans="1:18" s="8" customFormat="1" ht="15" customHeight="1">
      <c r="A232" s="36">
        <v>6215</v>
      </c>
      <c r="B232" s="37" t="s">
        <v>414</v>
      </c>
      <c r="C232" s="56" t="s">
        <v>249</v>
      </c>
      <c r="D232" s="65">
        <v>0</v>
      </c>
      <c r="E232" s="54">
        <v>7657.87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5360.51</v>
      </c>
      <c r="P232" s="40">
        <f t="shared" si="6"/>
        <v>13018.380000000001</v>
      </c>
      <c r="Q232" s="39">
        <v>3105.89</v>
      </c>
      <c r="R232" s="40">
        <f t="shared" si="7"/>
        <v>9912.4900000000016</v>
      </c>
    </row>
    <row r="233" spans="1:18" s="8" customFormat="1" ht="15" customHeight="1">
      <c r="A233" s="36">
        <v>6516</v>
      </c>
      <c r="B233" s="37" t="s">
        <v>65</v>
      </c>
      <c r="C233" s="56" t="s">
        <v>261</v>
      </c>
      <c r="D233" s="65" t="s">
        <v>17</v>
      </c>
      <c r="E233" s="54">
        <v>2551.6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39">
        <v>0</v>
      </c>
      <c r="M233" s="39">
        <v>0</v>
      </c>
      <c r="N233" s="39">
        <v>0</v>
      </c>
      <c r="O233" s="39">
        <v>0</v>
      </c>
      <c r="P233" s="40">
        <f t="shared" si="6"/>
        <v>2551.6</v>
      </c>
      <c r="Q233" s="39">
        <v>211.87</v>
      </c>
      <c r="R233" s="40">
        <f t="shared" si="7"/>
        <v>2339.73</v>
      </c>
    </row>
    <row r="234" spans="1:18" s="8" customFormat="1" ht="15" customHeight="1">
      <c r="A234" s="36">
        <v>4391</v>
      </c>
      <c r="B234" s="37" t="s">
        <v>415</v>
      </c>
      <c r="C234" s="56" t="s">
        <v>416</v>
      </c>
      <c r="D234" s="65" t="s">
        <v>934</v>
      </c>
      <c r="E234" s="54">
        <v>2761.95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359.32</v>
      </c>
      <c r="N234" s="39">
        <v>0</v>
      </c>
      <c r="O234" s="39">
        <v>0</v>
      </c>
      <c r="P234" s="40">
        <f t="shared" si="6"/>
        <v>3121.27</v>
      </c>
      <c r="Q234" s="39">
        <v>257.8</v>
      </c>
      <c r="R234" s="40">
        <f t="shared" si="7"/>
        <v>2863.47</v>
      </c>
    </row>
    <row r="235" spans="1:18" s="8" customFormat="1" ht="15" customHeight="1">
      <c r="A235" s="36">
        <v>5011</v>
      </c>
      <c r="B235" s="37" t="s">
        <v>417</v>
      </c>
      <c r="C235" s="56" t="s">
        <v>136</v>
      </c>
      <c r="D235" s="65" t="s">
        <v>932</v>
      </c>
      <c r="E235" s="54">
        <v>5198.74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40">
        <f t="shared" si="6"/>
        <v>5198.74</v>
      </c>
      <c r="Q235" s="39">
        <v>2392.86</v>
      </c>
      <c r="R235" s="40">
        <f t="shared" si="7"/>
        <v>2805.8799999999997</v>
      </c>
    </row>
    <row r="236" spans="1:18" s="8" customFormat="1" ht="15" customHeight="1">
      <c r="A236" s="36">
        <v>146</v>
      </c>
      <c r="B236" s="37" t="s">
        <v>418</v>
      </c>
      <c r="C236" s="56" t="s">
        <v>371</v>
      </c>
      <c r="D236" s="65" t="s">
        <v>932</v>
      </c>
      <c r="E236" s="54">
        <v>9069.7000000000007</v>
      </c>
      <c r="F236" s="39">
        <v>1344.56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40">
        <f t="shared" si="6"/>
        <v>10414.26</v>
      </c>
      <c r="Q236" s="39">
        <v>3858</v>
      </c>
      <c r="R236" s="40">
        <f t="shared" si="7"/>
        <v>6556.26</v>
      </c>
    </row>
    <row r="237" spans="1:18" s="8" customFormat="1" ht="15" customHeight="1">
      <c r="A237" s="36">
        <v>6567</v>
      </c>
      <c r="B237" s="37" t="s">
        <v>66</v>
      </c>
      <c r="C237" s="56" t="s">
        <v>197</v>
      </c>
      <c r="D237" s="65" t="s">
        <v>935</v>
      </c>
      <c r="E237" s="54">
        <v>645.4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39">
        <v>94.6</v>
      </c>
      <c r="M237" s="39">
        <v>0</v>
      </c>
      <c r="N237" s="39">
        <v>0</v>
      </c>
      <c r="O237" s="39">
        <v>0</v>
      </c>
      <c r="P237" s="40">
        <f t="shared" si="6"/>
        <v>740</v>
      </c>
      <c r="Q237" s="39">
        <v>0</v>
      </c>
      <c r="R237" s="40">
        <f t="shared" si="7"/>
        <v>740</v>
      </c>
    </row>
    <row r="238" spans="1:18" s="8" customFormat="1" ht="15" customHeight="1">
      <c r="A238" s="36">
        <v>6517</v>
      </c>
      <c r="B238" s="37" t="s">
        <v>67</v>
      </c>
      <c r="C238" s="56" t="s">
        <v>136</v>
      </c>
      <c r="D238" s="65" t="s">
        <v>17</v>
      </c>
      <c r="E238" s="54">
        <v>4616.33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0</v>
      </c>
      <c r="P238" s="40">
        <f t="shared" si="6"/>
        <v>4616.33</v>
      </c>
      <c r="Q238" s="39">
        <v>859.49</v>
      </c>
      <c r="R238" s="40">
        <f t="shared" si="7"/>
        <v>3756.84</v>
      </c>
    </row>
    <row r="239" spans="1:18" s="8" customFormat="1" ht="15" customHeight="1">
      <c r="A239" s="60">
        <v>6794</v>
      </c>
      <c r="B239" s="58" t="s">
        <v>845</v>
      </c>
      <c r="C239" s="56" t="s">
        <v>222</v>
      </c>
      <c r="D239" s="65" t="s">
        <v>17</v>
      </c>
      <c r="E239" s="54">
        <v>1627.77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39">
        <v>0</v>
      </c>
      <c r="M239" s="39">
        <v>0</v>
      </c>
      <c r="N239" s="39">
        <v>0</v>
      </c>
      <c r="O239" s="39">
        <v>0</v>
      </c>
      <c r="P239" s="40">
        <f t="shared" si="6"/>
        <v>1627.77</v>
      </c>
      <c r="Q239" s="39">
        <v>226.39</v>
      </c>
      <c r="R239" s="40">
        <f t="shared" si="7"/>
        <v>1401.38</v>
      </c>
    </row>
    <row r="240" spans="1:18" s="8" customFormat="1" ht="15" customHeight="1">
      <c r="A240" s="36">
        <v>6279</v>
      </c>
      <c r="B240" s="37" t="s">
        <v>419</v>
      </c>
      <c r="C240" s="56" t="s">
        <v>206</v>
      </c>
      <c r="D240" s="65" t="s">
        <v>17</v>
      </c>
      <c r="E240" s="54">
        <v>1941.45</v>
      </c>
      <c r="F240" s="39">
        <v>0</v>
      </c>
      <c r="G240" s="39">
        <v>303.60000000000002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222.11</v>
      </c>
      <c r="N240" s="39">
        <v>0</v>
      </c>
      <c r="O240" s="39">
        <v>0</v>
      </c>
      <c r="P240" s="40">
        <f t="shared" si="6"/>
        <v>2467.1600000000003</v>
      </c>
      <c r="Q240" s="39">
        <v>184.28</v>
      </c>
      <c r="R240" s="40">
        <f t="shared" si="7"/>
        <v>2282.88</v>
      </c>
    </row>
    <row r="241" spans="1:18" s="8" customFormat="1" ht="15" customHeight="1">
      <c r="A241" s="36">
        <v>4369</v>
      </c>
      <c r="B241" s="37" t="s">
        <v>420</v>
      </c>
      <c r="C241" s="56" t="s">
        <v>291</v>
      </c>
      <c r="D241" s="65" t="s">
        <v>936</v>
      </c>
      <c r="E241" s="54">
        <v>3691.05</v>
      </c>
      <c r="F241" s="39">
        <v>0</v>
      </c>
      <c r="G241" s="39">
        <v>86.52</v>
      </c>
      <c r="H241" s="39">
        <v>0</v>
      </c>
      <c r="I241" s="39">
        <v>716.74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40">
        <f t="shared" si="6"/>
        <v>4494.3100000000004</v>
      </c>
      <c r="Q241" s="39">
        <v>1550.84</v>
      </c>
      <c r="R241" s="40">
        <f t="shared" si="7"/>
        <v>2943.4700000000003</v>
      </c>
    </row>
    <row r="242" spans="1:18" s="8" customFormat="1" ht="15" customHeight="1">
      <c r="A242" s="36">
        <v>6519</v>
      </c>
      <c r="B242" s="37" t="s">
        <v>68</v>
      </c>
      <c r="C242" s="56" t="s">
        <v>421</v>
      </c>
      <c r="D242" s="65" t="s">
        <v>17</v>
      </c>
      <c r="E242" s="54">
        <v>5223.88</v>
      </c>
      <c r="F242" s="39">
        <v>0</v>
      </c>
      <c r="G242" s="39">
        <v>303.60000000000002</v>
      </c>
      <c r="H242" s="39">
        <v>0</v>
      </c>
      <c r="I242" s="39"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40">
        <f t="shared" si="6"/>
        <v>5527.4800000000005</v>
      </c>
      <c r="Q242" s="39">
        <v>1052.04</v>
      </c>
      <c r="R242" s="40">
        <f t="shared" si="7"/>
        <v>4475.4400000000005</v>
      </c>
    </row>
    <row r="243" spans="1:18" s="8" customFormat="1" ht="15" customHeight="1">
      <c r="A243" s="36">
        <v>6390</v>
      </c>
      <c r="B243" s="37" t="s">
        <v>422</v>
      </c>
      <c r="C243" s="56" t="s">
        <v>138</v>
      </c>
      <c r="D243" s="65" t="s">
        <v>17</v>
      </c>
      <c r="E243" s="54">
        <v>2551.6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231.26</v>
      </c>
      <c r="N243" s="39">
        <v>0</v>
      </c>
      <c r="O243" s="39">
        <v>0</v>
      </c>
      <c r="P243" s="40">
        <f t="shared" si="6"/>
        <v>2782.8599999999997</v>
      </c>
      <c r="Q243" s="39">
        <v>211.87</v>
      </c>
      <c r="R243" s="40">
        <f t="shared" si="7"/>
        <v>2570.9899999999998</v>
      </c>
    </row>
    <row r="244" spans="1:18" s="8" customFormat="1" ht="15" customHeight="1">
      <c r="A244" s="36">
        <v>6742</v>
      </c>
      <c r="B244" s="37" t="s">
        <v>156</v>
      </c>
      <c r="C244" s="56" t="s">
        <v>138</v>
      </c>
      <c r="D244" s="65" t="s">
        <v>17</v>
      </c>
      <c r="E244" s="54">
        <v>2551.6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40">
        <f t="shared" si="6"/>
        <v>2551.6</v>
      </c>
      <c r="Q244" s="39">
        <v>211.87</v>
      </c>
      <c r="R244" s="40">
        <f t="shared" si="7"/>
        <v>2339.73</v>
      </c>
    </row>
    <row r="245" spans="1:18" s="8" customFormat="1" ht="15" customHeight="1">
      <c r="A245" s="36">
        <v>6520</v>
      </c>
      <c r="B245" s="37" t="s">
        <v>423</v>
      </c>
      <c r="C245" s="56" t="s">
        <v>173</v>
      </c>
      <c r="D245" s="65" t="s">
        <v>17</v>
      </c>
      <c r="E245" s="54">
        <v>5223.88</v>
      </c>
      <c r="F245" s="39">
        <v>0</v>
      </c>
      <c r="G245" s="39">
        <v>0</v>
      </c>
      <c r="H245" s="39">
        <v>290.22000000000003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9">
        <v>0</v>
      </c>
      <c r="P245" s="40">
        <f t="shared" si="6"/>
        <v>5514.1</v>
      </c>
      <c r="Q245" s="39">
        <v>1047</v>
      </c>
      <c r="R245" s="40">
        <f t="shared" si="7"/>
        <v>4467.1000000000004</v>
      </c>
    </row>
    <row r="246" spans="1:18" s="8" customFormat="1" ht="15" customHeight="1">
      <c r="A246" s="36">
        <v>5674</v>
      </c>
      <c r="B246" s="37" t="s">
        <v>424</v>
      </c>
      <c r="C246" s="56" t="s">
        <v>208</v>
      </c>
      <c r="D246" s="65" t="s">
        <v>931</v>
      </c>
      <c r="E246" s="54">
        <v>4708.67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5411.56</v>
      </c>
      <c r="L246" s="39">
        <v>0</v>
      </c>
      <c r="M246" s="39">
        <v>0</v>
      </c>
      <c r="N246" s="39">
        <v>0</v>
      </c>
      <c r="O246" s="39">
        <v>0</v>
      </c>
      <c r="P246" s="40">
        <f t="shared" si="6"/>
        <v>10120.23</v>
      </c>
      <c r="Q246" s="39">
        <v>2529.85</v>
      </c>
      <c r="R246" s="40">
        <f t="shared" si="7"/>
        <v>7590.3799999999992</v>
      </c>
    </row>
    <row r="247" spans="1:18" s="8" customFormat="1" ht="15" customHeight="1">
      <c r="A247" s="36">
        <v>6417</v>
      </c>
      <c r="B247" s="37" t="s">
        <v>425</v>
      </c>
      <c r="C247" s="56" t="s">
        <v>309</v>
      </c>
      <c r="D247" s="65" t="s">
        <v>17</v>
      </c>
      <c r="E247" s="54">
        <v>1583</v>
      </c>
      <c r="F247" s="39">
        <v>0</v>
      </c>
      <c r="G247" s="39">
        <v>0</v>
      </c>
      <c r="H247" s="39">
        <v>0</v>
      </c>
      <c r="I247" s="39">
        <v>182.16000000000003</v>
      </c>
      <c r="J247" s="39">
        <v>0</v>
      </c>
      <c r="K247" s="39">
        <v>0</v>
      </c>
      <c r="L247" s="39">
        <v>0</v>
      </c>
      <c r="M247" s="39">
        <v>0</v>
      </c>
      <c r="N247" s="39">
        <v>0</v>
      </c>
      <c r="O247" s="39">
        <v>0</v>
      </c>
      <c r="P247" s="40">
        <f t="shared" si="6"/>
        <v>1765.16</v>
      </c>
      <c r="Q247" s="39">
        <v>226.32</v>
      </c>
      <c r="R247" s="40">
        <f t="shared" si="7"/>
        <v>1538.8400000000001</v>
      </c>
    </row>
    <row r="248" spans="1:18" s="8" customFormat="1" ht="15" customHeight="1">
      <c r="A248" s="36">
        <v>6737</v>
      </c>
      <c r="B248" s="37" t="s">
        <v>157</v>
      </c>
      <c r="C248" s="56" t="s">
        <v>138</v>
      </c>
      <c r="D248" s="65" t="s">
        <v>17</v>
      </c>
      <c r="E248" s="54">
        <v>2551.6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40">
        <f t="shared" si="6"/>
        <v>2551.6</v>
      </c>
      <c r="Q248" s="39">
        <v>211.87</v>
      </c>
      <c r="R248" s="40">
        <f t="shared" si="7"/>
        <v>2339.73</v>
      </c>
    </row>
    <row r="249" spans="1:18" s="8" customFormat="1" ht="15" customHeight="1">
      <c r="A249" s="36">
        <v>6143</v>
      </c>
      <c r="B249" s="37" t="s">
        <v>426</v>
      </c>
      <c r="C249" s="56" t="s">
        <v>242</v>
      </c>
      <c r="D249" s="65" t="s">
        <v>17</v>
      </c>
      <c r="E249" s="54">
        <v>1941.45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39">
        <v>0</v>
      </c>
      <c r="M249" s="39">
        <v>231.26</v>
      </c>
      <c r="N249" s="39">
        <v>0</v>
      </c>
      <c r="O249" s="39">
        <v>0</v>
      </c>
      <c r="P249" s="40">
        <f t="shared" si="6"/>
        <v>2172.71</v>
      </c>
      <c r="Q249" s="39">
        <v>156.96</v>
      </c>
      <c r="R249" s="40">
        <f t="shared" si="7"/>
        <v>2015.75</v>
      </c>
    </row>
    <row r="250" spans="1:18" s="8" customFormat="1" ht="15" customHeight="1">
      <c r="A250" s="36">
        <v>5614</v>
      </c>
      <c r="B250" s="37" t="s">
        <v>427</v>
      </c>
      <c r="C250" s="56" t="s">
        <v>214</v>
      </c>
      <c r="D250" s="65">
        <v>3</v>
      </c>
      <c r="E250" s="54">
        <v>10618.92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40">
        <f t="shared" si="6"/>
        <v>10618.92</v>
      </c>
      <c r="Q250" s="39">
        <v>3076.48</v>
      </c>
      <c r="R250" s="40">
        <f t="shared" si="7"/>
        <v>7542.4400000000005</v>
      </c>
    </row>
    <row r="251" spans="1:18" s="8" customFormat="1" ht="15" customHeight="1">
      <c r="A251" s="36">
        <v>6421</v>
      </c>
      <c r="B251" s="37" t="s">
        <v>428</v>
      </c>
      <c r="C251" s="56" t="s">
        <v>255</v>
      </c>
      <c r="D251" s="65" t="s">
        <v>17</v>
      </c>
      <c r="E251" s="54">
        <v>5223.88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4594.72</v>
      </c>
      <c r="L251" s="39">
        <v>0</v>
      </c>
      <c r="M251" s="39">
        <v>0</v>
      </c>
      <c r="N251" s="39">
        <v>0</v>
      </c>
      <c r="O251" s="39">
        <v>0</v>
      </c>
      <c r="P251" s="40">
        <f t="shared" si="6"/>
        <v>9818.6</v>
      </c>
      <c r="Q251" s="39">
        <v>2499.0300000000002</v>
      </c>
      <c r="R251" s="40">
        <f t="shared" si="7"/>
        <v>7319.57</v>
      </c>
    </row>
    <row r="252" spans="1:18" s="8" customFormat="1" ht="15" customHeight="1">
      <c r="A252" s="36">
        <v>5819</v>
      </c>
      <c r="B252" s="37" t="s">
        <v>429</v>
      </c>
      <c r="C252" s="56" t="s">
        <v>208</v>
      </c>
      <c r="D252" s="65" t="s">
        <v>17</v>
      </c>
      <c r="E252" s="54">
        <v>4616.33</v>
      </c>
      <c r="F252" s="39">
        <v>0</v>
      </c>
      <c r="G252" s="39">
        <v>0</v>
      </c>
      <c r="H252" s="39">
        <v>1432.83</v>
      </c>
      <c r="I252" s="39">
        <v>0</v>
      </c>
      <c r="J252" s="39">
        <v>0</v>
      </c>
      <c r="K252" s="39">
        <v>4594.72</v>
      </c>
      <c r="L252" s="39">
        <v>0</v>
      </c>
      <c r="M252" s="39">
        <v>189.88</v>
      </c>
      <c r="N252" s="39">
        <v>0</v>
      </c>
      <c r="O252" s="39">
        <v>0</v>
      </c>
      <c r="P252" s="40">
        <f t="shared" si="6"/>
        <v>10833.76</v>
      </c>
      <c r="Q252" s="39">
        <v>2725.99</v>
      </c>
      <c r="R252" s="40">
        <f t="shared" si="7"/>
        <v>8107.77</v>
      </c>
    </row>
    <row r="253" spans="1:18" s="8" customFormat="1" ht="15" customHeight="1">
      <c r="A253" s="36">
        <v>6727</v>
      </c>
      <c r="B253" s="37" t="s">
        <v>158</v>
      </c>
      <c r="C253" s="56" t="s">
        <v>138</v>
      </c>
      <c r="D253" s="65" t="s">
        <v>17</v>
      </c>
      <c r="E253" s="54">
        <v>2551.6</v>
      </c>
      <c r="F253" s="39">
        <v>0</v>
      </c>
      <c r="G253" s="39">
        <v>67.61</v>
      </c>
      <c r="H253" s="39">
        <v>0</v>
      </c>
      <c r="I253" s="39">
        <v>551.15</v>
      </c>
      <c r="J253" s="39">
        <v>0</v>
      </c>
      <c r="K253" s="39">
        <v>0</v>
      </c>
      <c r="L253" s="39">
        <v>0</v>
      </c>
      <c r="M253" s="39">
        <v>0</v>
      </c>
      <c r="N253" s="39">
        <v>0</v>
      </c>
      <c r="O253" s="39">
        <v>1786.12</v>
      </c>
      <c r="P253" s="40">
        <f t="shared" si="6"/>
        <v>4956.4799999999996</v>
      </c>
      <c r="Q253" s="39">
        <v>304.81</v>
      </c>
      <c r="R253" s="40">
        <f t="shared" si="7"/>
        <v>4651.6699999999992</v>
      </c>
    </row>
    <row r="254" spans="1:18" s="8" customFormat="1" ht="15" customHeight="1">
      <c r="A254" s="36">
        <v>5692</v>
      </c>
      <c r="B254" s="37" t="s">
        <v>430</v>
      </c>
      <c r="C254" s="56" t="s">
        <v>249</v>
      </c>
      <c r="D254" s="65">
        <v>0</v>
      </c>
      <c r="E254" s="54">
        <v>7657.87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v>0</v>
      </c>
      <c r="P254" s="40">
        <f t="shared" si="6"/>
        <v>7657.87</v>
      </c>
      <c r="Q254" s="39">
        <v>1854.13</v>
      </c>
      <c r="R254" s="40">
        <f t="shared" si="7"/>
        <v>5803.74</v>
      </c>
    </row>
    <row r="255" spans="1:18" s="8" customFormat="1" ht="15" customHeight="1">
      <c r="A255" s="36">
        <v>5990</v>
      </c>
      <c r="B255" s="37" t="s">
        <v>431</v>
      </c>
      <c r="C255" s="56" t="s">
        <v>138</v>
      </c>
      <c r="D255" s="65" t="s">
        <v>938</v>
      </c>
      <c r="E255" s="54">
        <v>1913.72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102.64</v>
      </c>
      <c r="O255" s="39">
        <v>0</v>
      </c>
      <c r="P255" s="40">
        <f t="shared" si="6"/>
        <v>2016.3600000000001</v>
      </c>
      <c r="Q255" s="39">
        <v>149.46</v>
      </c>
      <c r="R255" s="40">
        <f t="shared" si="7"/>
        <v>1866.9</v>
      </c>
    </row>
    <row r="256" spans="1:18" s="8" customFormat="1" ht="15" customHeight="1">
      <c r="A256" s="36">
        <v>6752</v>
      </c>
      <c r="B256" s="37" t="s">
        <v>159</v>
      </c>
      <c r="C256" s="56" t="s">
        <v>136</v>
      </c>
      <c r="D256" s="65" t="s">
        <v>17</v>
      </c>
      <c r="E256" s="54">
        <v>4616.33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40">
        <f t="shared" si="6"/>
        <v>4616.33</v>
      </c>
      <c r="Q256" s="39">
        <v>704.69</v>
      </c>
      <c r="R256" s="40">
        <f t="shared" si="7"/>
        <v>3911.64</v>
      </c>
    </row>
    <row r="257" spans="1:18" s="8" customFormat="1" ht="15" customHeight="1">
      <c r="A257" s="60">
        <v>6785</v>
      </c>
      <c r="B257" s="58" t="s">
        <v>846</v>
      </c>
      <c r="C257" s="56" t="s">
        <v>136</v>
      </c>
      <c r="D257" s="65" t="s">
        <v>17</v>
      </c>
      <c r="E257" s="54">
        <v>4616.33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40">
        <f t="shared" si="6"/>
        <v>4616.33</v>
      </c>
      <c r="Q257" s="39">
        <v>704.69</v>
      </c>
      <c r="R257" s="40">
        <f t="shared" si="7"/>
        <v>3911.64</v>
      </c>
    </row>
    <row r="258" spans="1:18" s="8" customFormat="1" ht="15" customHeight="1">
      <c r="A258" s="36">
        <v>6844</v>
      </c>
      <c r="B258" s="59" t="s">
        <v>913</v>
      </c>
      <c r="C258" s="56" t="s">
        <v>925</v>
      </c>
      <c r="D258" s="65" t="s">
        <v>17</v>
      </c>
      <c r="E258" s="54">
        <v>4616.33</v>
      </c>
      <c r="F258" s="39">
        <v>0</v>
      </c>
      <c r="G258" s="39">
        <v>19.5</v>
      </c>
      <c r="H258" s="39"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0</v>
      </c>
      <c r="N258" s="39">
        <v>0</v>
      </c>
      <c r="O258" s="39">
        <v>0</v>
      </c>
      <c r="P258" s="40">
        <f t="shared" si="6"/>
        <v>4635.83</v>
      </c>
      <c r="Q258" s="39">
        <v>716.81</v>
      </c>
      <c r="R258" s="40">
        <f t="shared" si="7"/>
        <v>3919.02</v>
      </c>
    </row>
    <row r="259" spans="1:18" s="8" customFormat="1" ht="15" customHeight="1">
      <c r="A259" s="36">
        <v>5820</v>
      </c>
      <c r="B259" s="37" t="s">
        <v>432</v>
      </c>
      <c r="C259" s="56" t="s">
        <v>280</v>
      </c>
      <c r="D259" s="65" t="s">
        <v>931</v>
      </c>
      <c r="E259" s="54">
        <v>4708.67</v>
      </c>
      <c r="F259" s="39">
        <v>0</v>
      </c>
      <c r="G259" s="39">
        <v>20.53</v>
      </c>
      <c r="H259" s="39">
        <v>0</v>
      </c>
      <c r="I259" s="39">
        <v>1004.6400000000001</v>
      </c>
      <c r="J259" s="39">
        <v>0</v>
      </c>
      <c r="K259" s="39">
        <v>0</v>
      </c>
      <c r="L259" s="39">
        <v>0</v>
      </c>
      <c r="M259" s="39">
        <v>231.26</v>
      </c>
      <c r="N259" s="39">
        <v>0</v>
      </c>
      <c r="O259" s="39">
        <v>0</v>
      </c>
      <c r="P259" s="40">
        <f t="shared" si="6"/>
        <v>5965.1</v>
      </c>
      <c r="Q259" s="39">
        <v>1077.5999999999999</v>
      </c>
      <c r="R259" s="40">
        <f t="shared" si="7"/>
        <v>4887.5</v>
      </c>
    </row>
    <row r="260" spans="1:18" s="8" customFormat="1" ht="15" customHeight="1">
      <c r="A260" s="36">
        <v>5754</v>
      </c>
      <c r="B260" s="37" t="s">
        <v>433</v>
      </c>
      <c r="C260" s="56" t="s">
        <v>232</v>
      </c>
      <c r="D260" s="65">
        <v>0</v>
      </c>
      <c r="E260" s="54">
        <v>3063.15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39">
        <v>0</v>
      </c>
      <c r="M260" s="39">
        <v>0</v>
      </c>
      <c r="N260" s="39">
        <v>1693.2</v>
      </c>
      <c r="O260" s="39">
        <v>0</v>
      </c>
      <c r="P260" s="40">
        <f t="shared" si="6"/>
        <v>4756.3500000000004</v>
      </c>
      <c r="Q260" s="39">
        <v>273.26</v>
      </c>
      <c r="R260" s="40">
        <f t="shared" si="7"/>
        <v>4483.09</v>
      </c>
    </row>
    <row r="261" spans="1:18" s="8" customFormat="1" ht="15" customHeight="1">
      <c r="A261" s="36">
        <v>6392</v>
      </c>
      <c r="B261" s="37" t="s">
        <v>434</v>
      </c>
      <c r="C261" s="56" t="s">
        <v>138</v>
      </c>
      <c r="D261" s="65" t="s">
        <v>17</v>
      </c>
      <c r="E261" s="54">
        <v>2551.6</v>
      </c>
      <c r="F261" s="39">
        <v>0</v>
      </c>
      <c r="G261" s="39">
        <v>7.0699999999999994</v>
      </c>
      <c r="H261" s="39">
        <v>0</v>
      </c>
      <c r="I261" s="39">
        <v>318.43</v>
      </c>
      <c r="J261" s="39">
        <v>0</v>
      </c>
      <c r="K261" s="39">
        <v>2450.52</v>
      </c>
      <c r="L261" s="39">
        <v>0</v>
      </c>
      <c r="M261" s="39">
        <v>123.82</v>
      </c>
      <c r="N261" s="39">
        <v>0</v>
      </c>
      <c r="O261" s="39">
        <v>0</v>
      </c>
      <c r="P261" s="40">
        <f t="shared" si="6"/>
        <v>5451.44</v>
      </c>
      <c r="Q261" s="39">
        <v>1109.22</v>
      </c>
      <c r="R261" s="40">
        <f t="shared" si="7"/>
        <v>4342.2199999999993</v>
      </c>
    </row>
    <row r="262" spans="1:18" s="8" customFormat="1" ht="15" customHeight="1">
      <c r="A262" s="36">
        <v>6518</v>
      </c>
      <c r="B262" s="37" t="s">
        <v>69</v>
      </c>
      <c r="C262" s="56" t="s">
        <v>416</v>
      </c>
      <c r="D262" s="65" t="s">
        <v>17</v>
      </c>
      <c r="E262" s="54">
        <v>2551.6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40">
        <f t="shared" si="6"/>
        <v>2551.6</v>
      </c>
      <c r="Q262" s="39">
        <v>366.66</v>
      </c>
      <c r="R262" s="40">
        <f t="shared" si="7"/>
        <v>2184.94</v>
      </c>
    </row>
    <row r="263" spans="1:18" s="8" customFormat="1" ht="15" customHeight="1">
      <c r="A263" s="36">
        <v>5055</v>
      </c>
      <c r="B263" s="37" t="s">
        <v>435</v>
      </c>
      <c r="C263" s="56" t="s">
        <v>206</v>
      </c>
      <c r="D263" s="65" t="s">
        <v>932</v>
      </c>
      <c r="E263" s="54">
        <v>2186.39</v>
      </c>
      <c r="F263" s="39">
        <v>0</v>
      </c>
      <c r="G263" s="39">
        <v>303.60000000000002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415.91</v>
      </c>
      <c r="N263" s="39">
        <v>0</v>
      </c>
      <c r="O263" s="39">
        <v>0</v>
      </c>
      <c r="P263" s="40">
        <f t="shared" si="6"/>
        <v>2905.8999999999996</v>
      </c>
      <c r="Q263" s="39">
        <v>206.32</v>
      </c>
      <c r="R263" s="40">
        <f t="shared" si="7"/>
        <v>2699.5799999999995</v>
      </c>
    </row>
    <row r="264" spans="1:18" s="8" customFormat="1" ht="15" customHeight="1">
      <c r="A264" s="36">
        <v>5454</v>
      </c>
      <c r="B264" s="37" t="s">
        <v>436</v>
      </c>
      <c r="C264" s="56" t="s">
        <v>136</v>
      </c>
      <c r="D264" s="65" t="s">
        <v>936</v>
      </c>
      <c r="E264" s="54">
        <v>4802.83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40">
        <f t="shared" si="6"/>
        <v>4802.83</v>
      </c>
      <c r="Q264" s="39">
        <v>748.74</v>
      </c>
      <c r="R264" s="40">
        <f t="shared" si="7"/>
        <v>4054.09</v>
      </c>
    </row>
    <row r="265" spans="1:18" s="8" customFormat="1" ht="15" customHeight="1">
      <c r="A265" s="36">
        <v>4763</v>
      </c>
      <c r="B265" s="37" t="s">
        <v>44</v>
      </c>
      <c r="C265" s="56" t="s">
        <v>263</v>
      </c>
      <c r="D265" s="65" t="s">
        <v>934</v>
      </c>
      <c r="E265" s="54">
        <v>6592.88</v>
      </c>
      <c r="F265" s="39">
        <v>0</v>
      </c>
      <c r="G265" s="39">
        <v>0</v>
      </c>
      <c r="H265" s="39">
        <v>439.53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40">
        <f t="shared" si="6"/>
        <v>7032.41</v>
      </c>
      <c r="Q265" s="39">
        <v>1647.51</v>
      </c>
      <c r="R265" s="40">
        <f t="shared" si="7"/>
        <v>5384.9</v>
      </c>
    </row>
    <row r="266" spans="1:18" s="8" customFormat="1" ht="15" customHeight="1">
      <c r="A266" s="36">
        <v>6131</v>
      </c>
      <c r="B266" s="37" t="s">
        <v>437</v>
      </c>
      <c r="C266" s="56" t="s">
        <v>138</v>
      </c>
      <c r="D266" s="65" t="s">
        <v>17</v>
      </c>
      <c r="E266" s="54">
        <v>2551.6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1378.42</v>
      </c>
      <c r="L266" s="39">
        <v>0</v>
      </c>
      <c r="M266" s="39">
        <v>0</v>
      </c>
      <c r="N266" s="39">
        <v>0</v>
      </c>
      <c r="O266" s="39">
        <v>0</v>
      </c>
      <c r="P266" s="40">
        <f t="shared" si="6"/>
        <v>3930.02</v>
      </c>
      <c r="Q266" s="39">
        <v>493.34</v>
      </c>
      <c r="R266" s="40">
        <f t="shared" si="7"/>
        <v>3436.68</v>
      </c>
    </row>
    <row r="267" spans="1:18" s="8" customFormat="1" ht="15" customHeight="1">
      <c r="A267" s="36">
        <v>6736</v>
      </c>
      <c r="B267" s="37" t="s">
        <v>160</v>
      </c>
      <c r="C267" s="56" t="s">
        <v>138</v>
      </c>
      <c r="D267" s="65" t="s">
        <v>17</v>
      </c>
      <c r="E267" s="54">
        <v>2551.6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40">
        <f t="shared" si="6"/>
        <v>2551.6</v>
      </c>
      <c r="Q267" s="39">
        <v>211.87</v>
      </c>
      <c r="R267" s="40">
        <f t="shared" si="7"/>
        <v>2339.73</v>
      </c>
    </row>
    <row r="268" spans="1:18" s="8" customFormat="1" ht="15" customHeight="1">
      <c r="A268" s="36">
        <v>6171</v>
      </c>
      <c r="B268" s="37" t="s">
        <v>438</v>
      </c>
      <c r="C268" s="56" t="s">
        <v>138</v>
      </c>
      <c r="D268" s="65" t="s">
        <v>17</v>
      </c>
      <c r="E268" s="54">
        <v>2551.6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39">
        <v>0</v>
      </c>
      <c r="M268" s="39">
        <v>103.9</v>
      </c>
      <c r="N268" s="39">
        <v>0</v>
      </c>
      <c r="O268" s="39">
        <v>0</v>
      </c>
      <c r="P268" s="40">
        <f t="shared" ref="P268:P331" si="8">SUM(E268:O268)</f>
        <v>2655.5</v>
      </c>
      <c r="Q268" s="39">
        <v>211.87</v>
      </c>
      <c r="R268" s="40">
        <f t="shared" ref="R268:R331" si="9">SUM(P268-Q268)</f>
        <v>2443.63</v>
      </c>
    </row>
    <row r="269" spans="1:18" s="8" customFormat="1" ht="15" customHeight="1">
      <c r="A269" s="36">
        <v>6238</v>
      </c>
      <c r="B269" s="37" t="s">
        <v>439</v>
      </c>
      <c r="C269" s="56" t="s">
        <v>283</v>
      </c>
      <c r="D269" s="65" t="s">
        <v>17</v>
      </c>
      <c r="E269" s="54">
        <v>2609.48</v>
      </c>
      <c r="F269" s="39">
        <v>0</v>
      </c>
      <c r="G269" s="39">
        <v>60.739999999999995</v>
      </c>
      <c r="H269" s="39">
        <v>0</v>
      </c>
      <c r="I269" s="39">
        <v>467.15000000000003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40">
        <f t="shared" si="8"/>
        <v>3137.37</v>
      </c>
      <c r="Q269" s="39">
        <v>454.95</v>
      </c>
      <c r="R269" s="40">
        <f t="shared" si="9"/>
        <v>2682.42</v>
      </c>
    </row>
    <row r="270" spans="1:18" s="8" customFormat="1" ht="15" customHeight="1">
      <c r="A270" s="36">
        <v>5592</v>
      </c>
      <c r="B270" s="37" t="s">
        <v>440</v>
      </c>
      <c r="C270" s="56" t="s">
        <v>222</v>
      </c>
      <c r="D270" s="65" t="s">
        <v>931</v>
      </c>
      <c r="E270" s="54">
        <v>1660.33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39">
        <v>0</v>
      </c>
      <c r="M270" s="39">
        <v>457.09</v>
      </c>
      <c r="N270" s="39">
        <v>0</v>
      </c>
      <c r="O270" s="39">
        <v>0</v>
      </c>
      <c r="P270" s="40">
        <f t="shared" si="8"/>
        <v>2117.42</v>
      </c>
      <c r="Q270" s="39">
        <v>212.65</v>
      </c>
      <c r="R270" s="40">
        <f t="shared" si="9"/>
        <v>1904.77</v>
      </c>
    </row>
    <row r="271" spans="1:18" s="8" customFormat="1" ht="15" customHeight="1">
      <c r="A271" s="36">
        <v>6262</v>
      </c>
      <c r="B271" s="37" t="s">
        <v>441</v>
      </c>
      <c r="C271" s="56" t="s">
        <v>242</v>
      </c>
      <c r="D271" s="65" t="s">
        <v>17</v>
      </c>
      <c r="E271" s="54">
        <v>1941.45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39">
        <v>0</v>
      </c>
      <c r="M271" s="39">
        <v>276.31</v>
      </c>
      <c r="N271" s="39">
        <v>0</v>
      </c>
      <c r="O271" s="39">
        <v>0</v>
      </c>
      <c r="P271" s="40">
        <f t="shared" si="8"/>
        <v>2217.7600000000002</v>
      </c>
      <c r="Q271" s="39">
        <v>273.45</v>
      </c>
      <c r="R271" s="40">
        <f t="shared" si="9"/>
        <v>1944.3100000000002</v>
      </c>
    </row>
    <row r="272" spans="1:18" s="8" customFormat="1" ht="15" customHeight="1">
      <c r="A272" s="36">
        <v>6296</v>
      </c>
      <c r="B272" s="37" t="s">
        <v>442</v>
      </c>
      <c r="C272" s="56" t="s">
        <v>214</v>
      </c>
      <c r="D272" s="65">
        <v>2</v>
      </c>
      <c r="E272" s="54">
        <v>6636.83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39">
        <v>0</v>
      </c>
      <c r="M272" s="39">
        <v>239.55</v>
      </c>
      <c r="N272" s="39">
        <v>0</v>
      </c>
      <c r="O272" s="39">
        <v>0</v>
      </c>
      <c r="P272" s="40">
        <f t="shared" si="8"/>
        <v>6876.38</v>
      </c>
      <c r="Q272" s="39">
        <v>1550.71</v>
      </c>
      <c r="R272" s="40">
        <f t="shared" si="9"/>
        <v>5325.67</v>
      </c>
    </row>
    <row r="273" spans="1:18" s="8" customFormat="1" ht="15" customHeight="1">
      <c r="A273" s="36">
        <v>444</v>
      </c>
      <c r="B273" s="37" t="s">
        <v>443</v>
      </c>
      <c r="C273" s="56" t="s">
        <v>227</v>
      </c>
      <c r="D273" s="65" t="s">
        <v>932</v>
      </c>
      <c r="E273" s="54">
        <v>2186.39</v>
      </c>
      <c r="F273" s="39">
        <v>1044.43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40">
        <f t="shared" si="8"/>
        <v>3230.8199999999997</v>
      </c>
      <c r="Q273" s="39">
        <v>946.49</v>
      </c>
      <c r="R273" s="40">
        <f t="shared" si="9"/>
        <v>2284.33</v>
      </c>
    </row>
    <row r="274" spans="1:18" s="8" customFormat="1" ht="15" customHeight="1">
      <c r="A274" s="36">
        <v>6140</v>
      </c>
      <c r="B274" s="37" t="s">
        <v>444</v>
      </c>
      <c r="C274" s="56" t="s">
        <v>242</v>
      </c>
      <c r="D274" s="65" t="s">
        <v>17</v>
      </c>
      <c r="E274" s="54">
        <v>1941.45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40">
        <f t="shared" si="8"/>
        <v>1941.45</v>
      </c>
      <c r="Q274" s="39">
        <v>156.96</v>
      </c>
      <c r="R274" s="40">
        <f t="shared" si="9"/>
        <v>1784.49</v>
      </c>
    </row>
    <row r="275" spans="1:18" s="8" customFormat="1" ht="15" customHeight="1">
      <c r="A275" s="36">
        <v>6817</v>
      </c>
      <c r="B275" s="37" t="s">
        <v>871</v>
      </c>
      <c r="C275" s="56" t="s">
        <v>280</v>
      </c>
      <c r="D275" s="65" t="s">
        <v>17</v>
      </c>
      <c r="E275" s="54">
        <v>4616.33</v>
      </c>
      <c r="F275" s="39">
        <v>0</v>
      </c>
      <c r="G275" s="39">
        <v>50.83</v>
      </c>
      <c r="H275" s="39">
        <v>0</v>
      </c>
      <c r="I275" s="39">
        <v>661.43000000000006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40">
        <f t="shared" si="8"/>
        <v>5328.59</v>
      </c>
      <c r="Q275" s="39">
        <v>974.62</v>
      </c>
      <c r="R275" s="40">
        <f t="shared" si="9"/>
        <v>4353.97</v>
      </c>
    </row>
    <row r="276" spans="1:18" s="8" customFormat="1" ht="15" customHeight="1">
      <c r="A276" s="36">
        <v>6153</v>
      </c>
      <c r="B276" s="37" t="s">
        <v>445</v>
      </c>
      <c r="C276" s="56" t="s">
        <v>312</v>
      </c>
      <c r="D276" s="65" t="s">
        <v>17</v>
      </c>
      <c r="E276" s="54">
        <v>10606.17</v>
      </c>
      <c r="F276" s="39">
        <v>0</v>
      </c>
      <c r="G276" s="39">
        <v>228.79999999999998</v>
      </c>
      <c r="H276" s="39">
        <v>0</v>
      </c>
      <c r="I276" s="39">
        <v>3010.03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40">
        <f t="shared" si="8"/>
        <v>13845</v>
      </c>
      <c r="Q276" s="39">
        <v>3606.29</v>
      </c>
      <c r="R276" s="40">
        <f t="shared" si="9"/>
        <v>10238.709999999999</v>
      </c>
    </row>
    <row r="277" spans="1:18" s="8" customFormat="1" ht="15" customHeight="1">
      <c r="A277" s="36">
        <v>6305</v>
      </c>
      <c r="B277" s="37" t="s">
        <v>446</v>
      </c>
      <c r="C277" s="56" t="s">
        <v>214</v>
      </c>
      <c r="D277" s="65">
        <v>1</v>
      </c>
      <c r="E277" s="54">
        <v>3982.09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40">
        <f t="shared" si="8"/>
        <v>3982.09</v>
      </c>
      <c r="Q277" s="39">
        <v>507.4</v>
      </c>
      <c r="R277" s="40">
        <f t="shared" si="9"/>
        <v>3474.69</v>
      </c>
    </row>
    <row r="278" spans="1:18" s="8" customFormat="1" ht="15" customHeight="1">
      <c r="A278" s="36">
        <v>4346</v>
      </c>
      <c r="B278" s="37" t="s">
        <v>447</v>
      </c>
      <c r="C278" s="56" t="s">
        <v>234</v>
      </c>
      <c r="D278" s="65" t="s">
        <v>934</v>
      </c>
      <c r="E278" s="54">
        <v>4217.5</v>
      </c>
      <c r="F278" s="39">
        <v>0</v>
      </c>
      <c r="G278" s="39">
        <v>86.179999999999993</v>
      </c>
      <c r="H278" s="39">
        <v>0</v>
      </c>
      <c r="I278" s="39">
        <v>1214.6400000000001</v>
      </c>
      <c r="J278" s="39">
        <v>0</v>
      </c>
      <c r="K278" s="39">
        <v>0</v>
      </c>
      <c r="L278" s="39">
        <v>0</v>
      </c>
      <c r="M278" s="39">
        <v>359.32</v>
      </c>
      <c r="N278" s="39">
        <v>0</v>
      </c>
      <c r="O278" s="39">
        <v>0</v>
      </c>
      <c r="P278" s="40">
        <f t="shared" si="8"/>
        <v>5877.64</v>
      </c>
      <c r="Q278" s="39">
        <v>2274.9</v>
      </c>
      <c r="R278" s="40">
        <f t="shared" si="9"/>
        <v>3602.7400000000002</v>
      </c>
    </row>
    <row r="279" spans="1:18" s="8" customFormat="1" ht="15" customHeight="1">
      <c r="A279" s="36">
        <v>6743</v>
      </c>
      <c r="B279" s="37" t="s">
        <v>161</v>
      </c>
      <c r="C279" s="56" t="s">
        <v>138</v>
      </c>
      <c r="D279" s="65" t="s">
        <v>17</v>
      </c>
      <c r="E279" s="54">
        <v>2551.6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40">
        <f t="shared" si="8"/>
        <v>2551.6</v>
      </c>
      <c r="Q279" s="39">
        <v>364.97</v>
      </c>
      <c r="R279" s="40">
        <f t="shared" si="9"/>
        <v>2186.63</v>
      </c>
    </row>
    <row r="280" spans="1:18" s="8" customFormat="1" ht="15" customHeight="1">
      <c r="A280" s="36">
        <v>5731</v>
      </c>
      <c r="B280" s="37" t="s">
        <v>448</v>
      </c>
      <c r="C280" s="56" t="s">
        <v>138</v>
      </c>
      <c r="D280" s="65" t="s">
        <v>931</v>
      </c>
      <c r="E280" s="54">
        <v>2602.65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40">
        <f t="shared" si="8"/>
        <v>2602.65</v>
      </c>
      <c r="Q280" s="39">
        <v>216.46</v>
      </c>
      <c r="R280" s="40">
        <f t="shared" si="9"/>
        <v>2386.19</v>
      </c>
    </row>
    <row r="281" spans="1:18" s="8" customFormat="1" ht="15" customHeight="1">
      <c r="A281" s="60">
        <v>6797</v>
      </c>
      <c r="B281" s="58" t="s">
        <v>847</v>
      </c>
      <c r="C281" s="56" t="s">
        <v>197</v>
      </c>
      <c r="D281" s="65">
        <v>0</v>
      </c>
      <c r="E281" s="54">
        <v>905.4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39">
        <v>94.6</v>
      </c>
      <c r="M281" s="39">
        <v>0</v>
      </c>
      <c r="N281" s="39">
        <v>0</v>
      </c>
      <c r="O281" s="39">
        <v>0</v>
      </c>
      <c r="P281" s="40">
        <f t="shared" si="8"/>
        <v>1000</v>
      </c>
      <c r="Q281" s="39">
        <v>0</v>
      </c>
      <c r="R281" s="40">
        <f t="shared" si="9"/>
        <v>1000</v>
      </c>
    </row>
    <row r="282" spans="1:18" s="8" customFormat="1" ht="15" customHeight="1">
      <c r="A282" s="36">
        <v>6747</v>
      </c>
      <c r="B282" s="37" t="s">
        <v>162</v>
      </c>
      <c r="C282" s="56" t="s">
        <v>138</v>
      </c>
      <c r="D282" s="65" t="s">
        <v>17</v>
      </c>
      <c r="E282" s="54">
        <v>2551.6</v>
      </c>
      <c r="F282" s="39">
        <v>0</v>
      </c>
      <c r="G282" s="39">
        <v>0</v>
      </c>
      <c r="H282" s="39">
        <v>0</v>
      </c>
      <c r="I282" s="39">
        <v>260.27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40">
        <f t="shared" si="8"/>
        <v>2811.87</v>
      </c>
      <c r="Q282" s="39">
        <v>388.92</v>
      </c>
      <c r="R282" s="40">
        <f t="shared" si="9"/>
        <v>2422.9499999999998</v>
      </c>
    </row>
    <row r="283" spans="1:18" s="8" customFormat="1" ht="15" customHeight="1">
      <c r="A283" s="36">
        <v>5578</v>
      </c>
      <c r="B283" s="37" t="s">
        <v>449</v>
      </c>
      <c r="C283" s="56" t="s">
        <v>206</v>
      </c>
      <c r="D283" s="65" t="s">
        <v>931</v>
      </c>
      <c r="E283" s="54">
        <v>1980.28</v>
      </c>
      <c r="F283" s="39">
        <v>0</v>
      </c>
      <c r="G283" s="39">
        <v>613.98</v>
      </c>
      <c r="H283" s="39">
        <v>0</v>
      </c>
      <c r="I283" s="39">
        <v>0</v>
      </c>
      <c r="J283" s="39">
        <v>74.63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40">
        <f t="shared" si="8"/>
        <v>2668.8900000000003</v>
      </c>
      <c r="Q283" s="39">
        <v>222.43</v>
      </c>
      <c r="R283" s="40">
        <f t="shared" si="9"/>
        <v>2446.4600000000005</v>
      </c>
    </row>
    <row r="284" spans="1:18" s="8" customFormat="1" ht="15" customHeight="1">
      <c r="A284" s="36">
        <v>6420</v>
      </c>
      <c r="B284" s="37" t="s">
        <v>450</v>
      </c>
      <c r="C284" s="56" t="s">
        <v>138</v>
      </c>
      <c r="D284" s="65" t="s">
        <v>17</v>
      </c>
      <c r="E284" s="54">
        <v>2551.6</v>
      </c>
      <c r="F284" s="39">
        <v>0</v>
      </c>
      <c r="G284" s="39">
        <v>4.38</v>
      </c>
      <c r="H284" s="39">
        <v>0</v>
      </c>
      <c r="I284" s="39">
        <v>133.66</v>
      </c>
      <c r="J284" s="39">
        <v>0</v>
      </c>
      <c r="K284" s="39">
        <v>0</v>
      </c>
      <c r="L284" s="39">
        <v>0</v>
      </c>
      <c r="M284" s="39">
        <v>193.8</v>
      </c>
      <c r="N284" s="39">
        <v>0</v>
      </c>
      <c r="O284" s="39">
        <v>0</v>
      </c>
      <c r="P284" s="40">
        <f t="shared" si="8"/>
        <v>2883.44</v>
      </c>
      <c r="Q284" s="39">
        <v>224.29</v>
      </c>
      <c r="R284" s="40">
        <f t="shared" si="9"/>
        <v>2659.15</v>
      </c>
    </row>
    <row r="285" spans="1:18" s="8" customFormat="1" ht="15" customHeight="1">
      <c r="A285" s="36">
        <v>5462</v>
      </c>
      <c r="B285" s="37" t="s">
        <v>451</v>
      </c>
      <c r="C285" s="56" t="s">
        <v>255</v>
      </c>
      <c r="D285" s="65" t="s">
        <v>936</v>
      </c>
      <c r="E285" s="54">
        <v>5434.89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  <c r="O285" s="39">
        <v>0</v>
      </c>
      <c r="P285" s="40">
        <f t="shared" si="8"/>
        <v>5434.89</v>
      </c>
      <c r="Q285" s="39">
        <v>1678.11</v>
      </c>
      <c r="R285" s="40">
        <f t="shared" si="9"/>
        <v>3756.7800000000007</v>
      </c>
    </row>
    <row r="286" spans="1:18" s="8" customFormat="1" ht="15" customHeight="1">
      <c r="A286" s="36">
        <v>5547</v>
      </c>
      <c r="B286" s="37" t="s">
        <v>452</v>
      </c>
      <c r="C286" s="56" t="s">
        <v>138</v>
      </c>
      <c r="D286" s="65" t="s">
        <v>931</v>
      </c>
      <c r="E286" s="54">
        <v>2602.65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40">
        <f t="shared" si="8"/>
        <v>2602.65</v>
      </c>
      <c r="Q286" s="39">
        <v>351.46</v>
      </c>
      <c r="R286" s="40">
        <f t="shared" si="9"/>
        <v>2251.19</v>
      </c>
    </row>
    <row r="287" spans="1:18" s="8" customFormat="1" ht="15" customHeight="1">
      <c r="A287" s="36">
        <v>5666</v>
      </c>
      <c r="B287" s="37" t="s">
        <v>453</v>
      </c>
      <c r="C287" s="56" t="s">
        <v>138</v>
      </c>
      <c r="D287" s="65" t="s">
        <v>931</v>
      </c>
      <c r="E287" s="54">
        <v>2602.65</v>
      </c>
      <c r="F287" s="39">
        <v>0</v>
      </c>
      <c r="G287" s="39">
        <v>0</v>
      </c>
      <c r="H287" s="39">
        <v>289.18</v>
      </c>
      <c r="I287" s="39">
        <v>0</v>
      </c>
      <c r="J287" s="39">
        <v>0</v>
      </c>
      <c r="K287" s="39">
        <v>0</v>
      </c>
      <c r="L287" s="39">
        <v>0</v>
      </c>
      <c r="M287" s="39">
        <v>444.22</v>
      </c>
      <c r="N287" s="39">
        <v>0</v>
      </c>
      <c r="O287" s="39">
        <v>0</v>
      </c>
      <c r="P287" s="40">
        <f t="shared" si="8"/>
        <v>3336.05</v>
      </c>
      <c r="Q287" s="39">
        <v>250.5</v>
      </c>
      <c r="R287" s="40">
        <f t="shared" si="9"/>
        <v>3085.55</v>
      </c>
    </row>
    <row r="288" spans="1:18" s="8" customFormat="1" ht="15" customHeight="1">
      <c r="A288" s="36">
        <v>5321</v>
      </c>
      <c r="B288" s="37" t="s">
        <v>454</v>
      </c>
      <c r="C288" s="56" t="s">
        <v>206</v>
      </c>
      <c r="D288" s="65" t="s">
        <v>17</v>
      </c>
      <c r="E288" s="54">
        <v>1941.45</v>
      </c>
      <c r="F288" s="39">
        <v>0</v>
      </c>
      <c r="G288" s="39">
        <v>303.60000000000002</v>
      </c>
      <c r="H288" s="39">
        <v>0</v>
      </c>
      <c r="I288" s="39">
        <v>0</v>
      </c>
      <c r="J288" s="39">
        <v>0</v>
      </c>
      <c r="K288" s="39">
        <v>0</v>
      </c>
      <c r="L288" s="39">
        <v>0</v>
      </c>
      <c r="M288" s="39">
        <v>0</v>
      </c>
      <c r="N288" s="39">
        <v>0</v>
      </c>
      <c r="O288" s="39">
        <v>0</v>
      </c>
      <c r="P288" s="40">
        <f t="shared" si="8"/>
        <v>2245.0500000000002</v>
      </c>
      <c r="Q288" s="39">
        <v>292.27999999999997</v>
      </c>
      <c r="R288" s="40">
        <f t="shared" si="9"/>
        <v>1952.7700000000002</v>
      </c>
    </row>
    <row r="289" spans="1:18" s="8" customFormat="1" ht="15" customHeight="1">
      <c r="A289" s="36">
        <v>6041</v>
      </c>
      <c r="B289" s="37" t="s">
        <v>455</v>
      </c>
      <c r="C289" s="56" t="s">
        <v>456</v>
      </c>
      <c r="D289" s="65" t="s">
        <v>17</v>
      </c>
      <c r="E289" s="54">
        <v>2228.66</v>
      </c>
      <c r="F289" s="39">
        <v>0</v>
      </c>
      <c r="G289" s="39">
        <v>0</v>
      </c>
      <c r="H289" s="39">
        <v>123.81</v>
      </c>
      <c r="I289" s="39">
        <v>0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39">
        <v>0</v>
      </c>
      <c r="P289" s="40">
        <f t="shared" si="8"/>
        <v>2352.4699999999998</v>
      </c>
      <c r="Q289" s="39">
        <v>327.67</v>
      </c>
      <c r="R289" s="40">
        <f t="shared" si="9"/>
        <v>2024.7999999999997</v>
      </c>
    </row>
    <row r="290" spans="1:18" s="8" customFormat="1" ht="15" customHeight="1">
      <c r="A290" s="36">
        <v>6104</v>
      </c>
      <c r="B290" s="37" t="s">
        <v>457</v>
      </c>
      <c r="C290" s="56" t="s">
        <v>225</v>
      </c>
      <c r="D290" s="65">
        <v>0</v>
      </c>
      <c r="E290" s="54">
        <v>10210.49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39">
        <v>0</v>
      </c>
      <c r="M290" s="39">
        <v>0</v>
      </c>
      <c r="N290" s="39">
        <v>0</v>
      </c>
      <c r="O290" s="39">
        <v>0</v>
      </c>
      <c r="P290" s="40">
        <f t="shared" si="8"/>
        <v>10210.49</v>
      </c>
      <c r="Q290" s="39">
        <v>2606.8000000000002</v>
      </c>
      <c r="R290" s="40">
        <f t="shared" si="9"/>
        <v>7603.69</v>
      </c>
    </row>
    <row r="291" spans="1:18" s="8" customFormat="1" ht="15" customHeight="1">
      <c r="A291" s="36">
        <v>6820</v>
      </c>
      <c r="B291" s="37" t="s">
        <v>872</v>
      </c>
      <c r="C291" s="56" t="s">
        <v>421</v>
      </c>
      <c r="D291" s="65" t="s">
        <v>17</v>
      </c>
      <c r="E291" s="54">
        <v>5223.88</v>
      </c>
      <c r="F291" s="39">
        <v>0</v>
      </c>
      <c r="G291" s="39">
        <v>303.60000000000002</v>
      </c>
      <c r="H291" s="39">
        <v>0</v>
      </c>
      <c r="I291" s="39">
        <v>0</v>
      </c>
      <c r="J291" s="39">
        <v>174.13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40">
        <f t="shared" si="8"/>
        <v>5701.6100000000006</v>
      </c>
      <c r="Q291" s="39">
        <v>1117.5899999999999</v>
      </c>
      <c r="R291" s="40">
        <f t="shared" si="9"/>
        <v>4584.0200000000004</v>
      </c>
    </row>
    <row r="292" spans="1:18" s="8" customFormat="1" ht="15" customHeight="1">
      <c r="A292" s="36">
        <v>66</v>
      </c>
      <c r="B292" s="37" t="s">
        <v>458</v>
      </c>
      <c r="C292" s="56" t="s">
        <v>459</v>
      </c>
      <c r="D292" s="65" t="s">
        <v>940</v>
      </c>
      <c r="E292" s="54">
        <v>2941.45</v>
      </c>
      <c r="F292" s="39">
        <v>3533.81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239.55</v>
      </c>
      <c r="N292" s="39">
        <v>0</v>
      </c>
      <c r="O292" s="39">
        <v>0</v>
      </c>
      <c r="P292" s="40">
        <f t="shared" si="8"/>
        <v>6714.81</v>
      </c>
      <c r="Q292" s="39">
        <v>1403.88</v>
      </c>
      <c r="R292" s="40">
        <f t="shared" si="9"/>
        <v>5310.93</v>
      </c>
    </row>
    <row r="293" spans="1:18" s="8" customFormat="1" ht="15" customHeight="1">
      <c r="A293" s="36">
        <v>5912</v>
      </c>
      <c r="B293" s="37" t="s">
        <v>460</v>
      </c>
      <c r="C293" s="56" t="s">
        <v>136</v>
      </c>
      <c r="D293" s="65" t="s">
        <v>17</v>
      </c>
      <c r="E293" s="54">
        <v>4616.33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39">
        <v>0</v>
      </c>
      <c r="M293" s="39">
        <v>371.13</v>
      </c>
      <c r="N293" s="39">
        <v>0</v>
      </c>
      <c r="O293" s="39">
        <v>0</v>
      </c>
      <c r="P293" s="40">
        <f t="shared" si="8"/>
        <v>4987.46</v>
      </c>
      <c r="Q293" s="39">
        <v>758.69</v>
      </c>
      <c r="R293" s="40">
        <f t="shared" si="9"/>
        <v>4228.7700000000004</v>
      </c>
    </row>
    <row r="294" spans="1:18" s="8" customFormat="1" ht="15" customHeight="1">
      <c r="A294" s="36">
        <v>5822</v>
      </c>
      <c r="B294" s="37" t="s">
        <v>461</v>
      </c>
      <c r="C294" s="56" t="s">
        <v>280</v>
      </c>
      <c r="D294" s="65" t="s">
        <v>931</v>
      </c>
      <c r="E294" s="54">
        <v>4708.67</v>
      </c>
      <c r="F294" s="39">
        <v>0</v>
      </c>
      <c r="G294" s="39">
        <v>98.47999999999999</v>
      </c>
      <c r="H294" s="39">
        <v>0</v>
      </c>
      <c r="I294" s="39">
        <v>1023.85</v>
      </c>
      <c r="J294" s="39">
        <v>0</v>
      </c>
      <c r="K294" s="39">
        <v>0</v>
      </c>
      <c r="L294" s="39">
        <v>0</v>
      </c>
      <c r="M294" s="39">
        <v>656.52</v>
      </c>
      <c r="N294" s="39">
        <v>0</v>
      </c>
      <c r="O294" s="39">
        <v>0</v>
      </c>
      <c r="P294" s="40">
        <f t="shared" si="8"/>
        <v>6487.52</v>
      </c>
      <c r="Q294" s="39">
        <v>1489.87</v>
      </c>
      <c r="R294" s="40">
        <f t="shared" si="9"/>
        <v>4997.6500000000005</v>
      </c>
    </row>
    <row r="295" spans="1:18" s="8" customFormat="1" ht="15" customHeight="1">
      <c r="A295" s="36">
        <v>6614</v>
      </c>
      <c r="B295" s="37" t="s">
        <v>116</v>
      </c>
      <c r="C295" s="56" t="s">
        <v>214</v>
      </c>
      <c r="D295" s="65">
        <v>3</v>
      </c>
      <c r="E295" s="54">
        <v>10618.92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40">
        <f t="shared" si="8"/>
        <v>10618.92</v>
      </c>
      <c r="Q295" s="39">
        <v>2719.12</v>
      </c>
      <c r="R295" s="40">
        <f t="shared" si="9"/>
        <v>7899.8</v>
      </c>
    </row>
    <row r="296" spans="1:18" s="8" customFormat="1" ht="15" customHeight="1">
      <c r="A296" s="36">
        <v>6272</v>
      </c>
      <c r="B296" s="37" t="s">
        <v>462</v>
      </c>
      <c r="C296" s="56" t="s">
        <v>249</v>
      </c>
      <c r="D296" s="65">
        <v>0</v>
      </c>
      <c r="E296" s="54">
        <v>7657.87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40">
        <f t="shared" si="8"/>
        <v>7657.87</v>
      </c>
      <c r="Q296" s="39">
        <v>1801.99</v>
      </c>
      <c r="R296" s="40">
        <f t="shared" si="9"/>
        <v>5855.88</v>
      </c>
    </row>
    <row r="297" spans="1:18" s="8" customFormat="1" ht="15" customHeight="1">
      <c r="A297" s="36">
        <v>6391</v>
      </c>
      <c r="B297" s="37" t="s">
        <v>463</v>
      </c>
      <c r="C297" s="56" t="s">
        <v>138</v>
      </c>
      <c r="D297" s="65" t="s">
        <v>17</v>
      </c>
      <c r="E297" s="54">
        <v>2551.6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40">
        <f t="shared" si="8"/>
        <v>2551.6</v>
      </c>
      <c r="Q297" s="39">
        <v>211.87</v>
      </c>
      <c r="R297" s="40">
        <f t="shared" si="9"/>
        <v>2339.73</v>
      </c>
    </row>
    <row r="298" spans="1:18" s="8" customFormat="1" ht="15" customHeight="1">
      <c r="A298" s="36">
        <v>6602</v>
      </c>
      <c r="B298" s="37" t="s">
        <v>102</v>
      </c>
      <c r="C298" s="56" t="s">
        <v>138</v>
      </c>
      <c r="D298" s="65" t="s">
        <v>17</v>
      </c>
      <c r="E298" s="54">
        <v>2551.6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40">
        <f t="shared" si="8"/>
        <v>2551.6</v>
      </c>
      <c r="Q298" s="39">
        <v>211.87</v>
      </c>
      <c r="R298" s="40">
        <f t="shared" si="9"/>
        <v>2339.73</v>
      </c>
    </row>
    <row r="299" spans="1:18" s="8" customFormat="1" ht="15" customHeight="1">
      <c r="A299" s="36">
        <v>5784</v>
      </c>
      <c r="B299" s="37" t="s">
        <v>464</v>
      </c>
      <c r="C299" s="56" t="s">
        <v>138</v>
      </c>
      <c r="D299" s="65" t="s">
        <v>931</v>
      </c>
      <c r="E299" s="54">
        <v>2602.65</v>
      </c>
      <c r="F299" s="39">
        <v>0</v>
      </c>
      <c r="G299" s="39">
        <v>0</v>
      </c>
      <c r="H299" s="39">
        <v>0</v>
      </c>
      <c r="I299" s="39"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1821.86</v>
      </c>
      <c r="P299" s="40">
        <f t="shared" si="8"/>
        <v>4424.51</v>
      </c>
      <c r="Q299" s="39">
        <v>216.46</v>
      </c>
      <c r="R299" s="40">
        <f t="shared" si="9"/>
        <v>4208.05</v>
      </c>
    </row>
    <row r="300" spans="1:18" s="8" customFormat="1" ht="15" customHeight="1">
      <c r="A300" s="36">
        <v>6599</v>
      </c>
      <c r="B300" s="37" t="s">
        <v>103</v>
      </c>
      <c r="C300" s="56" t="s">
        <v>197</v>
      </c>
      <c r="D300" s="65" t="s">
        <v>935</v>
      </c>
      <c r="E300" s="54">
        <v>645.4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39">
        <v>94.6</v>
      </c>
      <c r="M300" s="39">
        <v>0</v>
      </c>
      <c r="N300" s="39">
        <v>0</v>
      </c>
      <c r="O300" s="39">
        <v>0</v>
      </c>
      <c r="P300" s="40">
        <f t="shared" si="8"/>
        <v>740</v>
      </c>
      <c r="Q300" s="39">
        <v>21.51</v>
      </c>
      <c r="R300" s="40">
        <f t="shared" si="9"/>
        <v>718.49</v>
      </c>
    </row>
    <row r="301" spans="1:18" s="8" customFormat="1" ht="15" customHeight="1">
      <c r="A301" s="36">
        <v>6605</v>
      </c>
      <c r="B301" s="37" t="s">
        <v>104</v>
      </c>
      <c r="C301" s="56" t="s">
        <v>197</v>
      </c>
      <c r="D301" s="65">
        <v>0</v>
      </c>
      <c r="E301" s="54">
        <v>905.4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39">
        <v>94.6</v>
      </c>
      <c r="M301" s="39">
        <v>0</v>
      </c>
      <c r="N301" s="39">
        <v>0</v>
      </c>
      <c r="O301" s="39">
        <v>0</v>
      </c>
      <c r="P301" s="40">
        <f t="shared" si="8"/>
        <v>1000</v>
      </c>
      <c r="Q301" s="39">
        <v>30.18</v>
      </c>
      <c r="R301" s="40">
        <f t="shared" si="9"/>
        <v>969.82</v>
      </c>
    </row>
    <row r="302" spans="1:18" s="8" customFormat="1" ht="15" customHeight="1">
      <c r="A302" s="36">
        <v>5667</v>
      </c>
      <c r="B302" s="37" t="s">
        <v>465</v>
      </c>
      <c r="C302" s="56" t="s">
        <v>208</v>
      </c>
      <c r="D302" s="65" t="s">
        <v>931</v>
      </c>
      <c r="E302" s="54">
        <v>4708.67</v>
      </c>
      <c r="F302" s="39">
        <v>0</v>
      </c>
      <c r="G302" s="39">
        <v>0</v>
      </c>
      <c r="H302" s="39">
        <v>5685.41</v>
      </c>
      <c r="I302" s="39">
        <v>0</v>
      </c>
      <c r="J302" s="39">
        <v>0</v>
      </c>
      <c r="K302" s="39">
        <v>4594.72</v>
      </c>
      <c r="L302" s="39">
        <v>0</v>
      </c>
      <c r="M302" s="39">
        <v>0</v>
      </c>
      <c r="N302" s="39">
        <v>0</v>
      </c>
      <c r="O302" s="39">
        <v>0</v>
      </c>
      <c r="P302" s="40">
        <f t="shared" si="8"/>
        <v>14988.8</v>
      </c>
      <c r="Q302" s="39">
        <v>3269.71</v>
      </c>
      <c r="R302" s="40">
        <f t="shared" si="9"/>
        <v>11719.09</v>
      </c>
    </row>
    <row r="303" spans="1:18" s="8" customFormat="1" ht="15" customHeight="1">
      <c r="A303" s="36">
        <v>5699</v>
      </c>
      <c r="B303" s="37" t="s">
        <v>466</v>
      </c>
      <c r="C303" s="56" t="s">
        <v>136</v>
      </c>
      <c r="D303" s="65" t="s">
        <v>931</v>
      </c>
      <c r="E303" s="54">
        <v>4708.67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39">
        <v>0</v>
      </c>
      <c r="M303" s="39">
        <v>276.31</v>
      </c>
      <c r="N303" s="39">
        <v>0</v>
      </c>
      <c r="O303" s="39">
        <v>3296.07</v>
      </c>
      <c r="P303" s="40">
        <f t="shared" si="8"/>
        <v>8281.0500000000011</v>
      </c>
      <c r="Q303" s="39">
        <v>738.39</v>
      </c>
      <c r="R303" s="40">
        <f t="shared" si="9"/>
        <v>7542.6600000000008</v>
      </c>
    </row>
    <row r="304" spans="1:18" s="8" customFormat="1" ht="15" customHeight="1">
      <c r="A304" s="36">
        <v>4399</v>
      </c>
      <c r="B304" s="37" t="s">
        <v>467</v>
      </c>
      <c r="C304" s="56" t="s">
        <v>374</v>
      </c>
      <c r="D304" s="65" t="s">
        <v>932</v>
      </c>
      <c r="E304" s="54">
        <v>3350.51</v>
      </c>
      <c r="F304" s="39">
        <v>0</v>
      </c>
      <c r="G304" s="39">
        <v>14.149999999999999</v>
      </c>
      <c r="H304" s="39">
        <v>0</v>
      </c>
      <c r="I304" s="39">
        <v>241.24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40">
        <f t="shared" si="8"/>
        <v>3605.9000000000005</v>
      </c>
      <c r="Q304" s="39">
        <v>989.68</v>
      </c>
      <c r="R304" s="40">
        <f t="shared" si="9"/>
        <v>2616.2200000000007</v>
      </c>
    </row>
    <row r="305" spans="1:18" s="8" customFormat="1" ht="15" customHeight="1">
      <c r="A305" s="36">
        <v>246</v>
      </c>
      <c r="B305" s="37" t="s">
        <v>468</v>
      </c>
      <c r="C305" s="56" t="s">
        <v>234</v>
      </c>
      <c r="D305" s="65" t="s">
        <v>932</v>
      </c>
      <c r="E305" s="54">
        <v>4387.8999999999996</v>
      </c>
      <c r="F305" s="39">
        <v>3214.45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39">
        <v>0</v>
      </c>
      <c r="M305" s="39">
        <v>239.55</v>
      </c>
      <c r="N305" s="39">
        <v>0</v>
      </c>
      <c r="O305" s="39">
        <v>0</v>
      </c>
      <c r="P305" s="40">
        <f t="shared" si="8"/>
        <v>7841.9</v>
      </c>
      <c r="Q305" s="39">
        <v>1887.23</v>
      </c>
      <c r="R305" s="40">
        <f t="shared" si="9"/>
        <v>5954.67</v>
      </c>
    </row>
    <row r="306" spans="1:18" s="8" customFormat="1" ht="15" customHeight="1">
      <c r="A306" s="36">
        <v>5479</v>
      </c>
      <c r="B306" s="37" t="s">
        <v>469</v>
      </c>
      <c r="C306" s="56" t="s">
        <v>214</v>
      </c>
      <c r="D306" s="65">
        <v>4</v>
      </c>
      <c r="E306" s="54">
        <v>13273.64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39">
        <v>0</v>
      </c>
      <c r="M306" s="39">
        <v>253.47</v>
      </c>
      <c r="N306" s="39">
        <v>0</v>
      </c>
      <c r="O306" s="39">
        <v>0</v>
      </c>
      <c r="P306" s="40">
        <f t="shared" si="8"/>
        <v>13527.109999999999</v>
      </c>
      <c r="Q306" s="39">
        <v>6278.12</v>
      </c>
      <c r="R306" s="40">
        <f t="shared" si="9"/>
        <v>7248.9899999999989</v>
      </c>
    </row>
    <row r="307" spans="1:18" s="8" customFormat="1" ht="15" customHeight="1">
      <c r="A307" s="36">
        <v>5890</v>
      </c>
      <c r="B307" s="37" t="s">
        <v>470</v>
      </c>
      <c r="C307" s="56" t="s">
        <v>173</v>
      </c>
      <c r="D307" s="65" t="s">
        <v>17</v>
      </c>
      <c r="E307" s="54">
        <v>5223.88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5615.77</v>
      </c>
      <c r="L307" s="39">
        <v>0</v>
      </c>
      <c r="M307" s="39">
        <v>244.7</v>
      </c>
      <c r="N307" s="39">
        <v>0</v>
      </c>
      <c r="O307" s="39">
        <v>0</v>
      </c>
      <c r="P307" s="40">
        <f t="shared" si="8"/>
        <v>11084.350000000002</v>
      </c>
      <c r="Q307" s="39">
        <v>2727.69</v>
      </c>
      <c r="R307" s="40">
        <f t="shared" si="9"/>
        <v>8356.6600000000017</v>
      </c>
    </row>
    <row r="308" spans="1:18" s="8" customFormat="1" ht="15" customHeight="1">
      <c r="A308" s="36">
        <v>6524</v>
      </c>
      <c r="B308" s="37" t="s">
        <v>70</v>
      </c>
      <c r="C308" s="56" t="s">
        <v>471</v>
      </c>
      <c r="D308" s="65" t="s">
        <v>17</v>
      </c>
      <c r="E308" s="54">
        <v>4616.33</v>
      </c>
      <c r="F308" s="39">
        <v>0</v>
      </c>
      <c r="G308" s="39">
        <v>910.8</v>
      </c>
      <c r="H308" s="39">
        <v>0</v>
      </c>
      <c r="I308" s="39">
        <v>0</v>
      </c>
      <c r="J308" s="39">
        <v>0</v>
      </c>
      <c r="K308" s="39">
        <v>0</v>
      </c>
      <c r="L308" s="39">
        <v>0</v>
      </c>
      <c r="M308" s="39">
        <v>0</v>
      </c>
      <c r="N308" s="39">
        <v>0</v>
      </c>
      <c r="O308" s="39">
        <v>0</v>
      </c>
      <c r="P308" s="40">
        <f t="shared" si="8"/>
        <v>5527.13</v>
      </c>
      <c r="Q308" s="39">
        <v>994.77</v>
      </c>
      <c r="R308" s="40">
        <f t="shared" si="9"/>
        <v>4532.3600000000006</v>
      </c>
    </row>
    <row r="309" spans="1:18" s="8" customFormat="1" ht="15" customHeight="1">
      <c r="A309" s="36">
        <v>5987</v>
      </c>
      <c r="B309" s="37" t="s">
        <v>472</v>
      </c>
      <c r="C309" s="56" t="s">
        <v>136</v>
      </c>
      <c r="D309" s="65" t="s">
        <v>17</v>
      </c>
      <c r="E309" s="54">
        <v>4616.33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40">
        <f t="shared" si="8"/>
        <v>4616.33</v>
      </c>
      <c r="Q309" s="39">
        <v>1200.02</v>
      </c>
      <c r="R309" s="40">
        <f t="shared" si="9"/>
        <v>3416.31</v>
      </c>
    </row>
    <row r="310" spans="1:18" s="8" customFormat="1" ht="15" customHeight="1">
      <c r="A310" s="36">
        <v>5887</v>
      </c>
      <c r="B310" s="37" t="s">
        <v>473</v>
      </c>
      <c r="C310" s="56" t="s">
        <v>173</v>
      </c>
      <c r="D310" s="65" t="s">
        <v>17</v>
      </c>
      <c r="E310" s="54">
        <v>5223.88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82.54</v>
      </c>
      <c r="N310" s="39">
        <v>0</v>
      </c>
      <c r="O310" s="39">
        <v>0</v>
      </c>
      <c r="P310" s="40">
        <f t="shared" si="8"/>
        <v>5306.42</v>
      </c>
      <c r="Q310" s="39">
        <v>931.44</v>
      </c>
      <c r="R310" s="40">
        <f t="shared" si="9"/>
        <v>4374.9799999999996</v>
      </c>
    </row>
    <row r="311" spans="1:18" s="8" customFormat="1" ht="15" customHeight="1">
      <c r="A311" s="36">
        <v>5575</v>
      </c>
      <c r="B311" s="37" t="s">
        <v>474</v>
      </c>
      <c r="C311" s="56" t="s">
        <v>225</v>
      </c>
      <c r="D311" s="65">
        <v>0</v>
      </c>
      <c r="E311" s="54">
        <v>10210.49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39">
        <v>0</v>
      </c>
      <c r="M311" s="39">
        <v>129.19999999999999</v>
      </c>
      <c r="N311" s="39">
        <v>0</v>
      </c>
      <c r="O311" s="39">
        <v>0</v>
      </c>
      <c r="P311" s="40">
        <f t="shared" si="8"/>
        <v>10339.69</v>
      </c>
      <c r="Q311" s="39">
        <v>2606.8000000000002</v>
      </c>
      <c r="R311" s="40">
        <f t="shared" si="9"/>
        <v>7732.89</v>
      </c>
    </row>
    <row r="312" spans="1:18" s="8" customFormat="1" ht="15" customHeight="1">
      <c r="A312" s="36">
        <v>6603</v>
      </c>
      <c r="B312" s="37" t="s">
        <v>105</v>
      </c>
      <c r="C312" s="56" t="s">
        <v>197</v>
      </c>
      <c r="D312" s="65">
        <v>0</v>
      </c>
      <c r="E312" s="54">
        <v>905.4</v>
      </c>
      <c r="F312" s="39">
        <v>0</v>
      </c>
      <c r="G312" s="39">
        <v>0</v>
      </c>
      <c r="H312" s="39">
        <v>0</v>
      </c>
      <c r="I312" s="39">
        <v>0</v>
      </c>
      <c r="J312" s="39">
        <v>0</v>
      </c>
      <c r="K312" s="39">
        <v>0</v>
      </c>
      <c r="L312" s="39">
        <v>94.6</v>
      </c>
      <c r="M312" s="39">
        <v>0</v>
      </c>
      <c r="N312" s="39">
        <v>0</v>
      </c>
      <c r="O312" s="39">
        <v>0</v>
      </c>
      <c r="P312" s="40">
        <f t="shared" si="8"/>
        <v>1000</v>
      </c>
      <c r="Q312" s="39">
        <v>0</v>
      </c>
      <c r="R312" s="40">
        <f t="shared" si="9"/>
        <v>1000</v>
      </c>
    </row>
    <row r="313" spans="1:18" s="8" customFormat="1" ht="15" customHeight="1">
      <c r="A313" s="36">
        <v>294</v>
      </c>
      <c r="B313" s="37" t="s">
        <v>475</v>
      </c>
      <c r="C313" s="56" t="s">
        <v>416</v>
      </c>
      <c r="D313" s="65" t="s">
        <v>932</v>
      </c>
      <c r="E313" s="54">
        <v>2873.52</v>
      </c>
      <c r="F313" s="39">
        <v>1391.39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  <c r="O313" s="39">
        <v>0</v>
      </c>
      <c r="P313" s="40">
        <f t="shared" si="8"/>
        <v>4264.91</v>
      </c>
      <c r="Q313" s="39">
        <v>1907.65</v>
      </c>
      <c r="R313" s="40">
        <f t="shared" si="9"/>
        <v>2357.2599999999998</v>
      </c>
    </row>
    <row r="314" spans="1:18" s="8" customFormat="1" ht="15" customHeight="1">
      <c r="A314" s="36">
        <v>5918</v>
      </c>
      <c r="B314" s="37" t="s">
        <v>476</v>
      </c>
      <c r="C314" s="56" t="s">
        <v>136</v>
      </c>
      <c r="D314" s="65" t="s">
        <v>17</v>
      </c>
      <c r="E314" s="54">
        <v>4616.33</v>
      </c>
      <c r="F314" s="39">
        <v>0</v>
      </c>
      <c r="G314" s="39">
        <v>0</v>
      </c>
      <c r="H314" s="39">
        <v>0</v>
      </c>
      <c r="I314" s="39">
        <v>0</v>
      </c>
      <c r="J314" s="39">
        <v>0</v>
      </c>
      <c r="K314" s="39">
        <v>0</v>
      </c>
      <c r="L314" s="39">
        <v>0</v>
      </c>
      <c r="M314" s="39">
        <v>149.02000000000001</v>
      </c>
      <c r="N314" s="39">
        <v>0</v>
      </c>
      <c r="O314" s="39">
        <v>0</v>
      </c>
      <c r="P314" s="40">
        <f t="shared" si="8"/>
        <v>4765.3500000000004</v>
      </c>
      <c r="Q314" s="39">
        <v>686.54</v>
      </c>
      <c r="R314" s="40">
        <f t="shared" si="9"/>
        <v>4078.8100000000004</v>
      </c>
    </row>
    <row r="315" spans="1:18" s="8" customFormat="1" ht="15" customHeight="1">
      <c r="A315" s="36">
        <v>4730</v>
      </c>
      <c r="B315" s="37" t="s">
        <v>477</v>
      </c>
      <c r="C315" s="56" t="s">
        <v>263</v>
      </c>
      <c r="D315" s="65" t="s">
        <v>934</v>
      </c>
      <c r="E315" s="54">
        <v>6592.88</v>
      </c>
      <c r="F315" s="39">
        <v>0</v>
      </c>
      <c r="G315" s="39">
        <v>0</v>
      </c>
      <c r="H315" s="39">
        <v>0</v>
      </c>
      <c r="I315" s="39">
        <v>0</v>
      </c>
      <c r="J315" s="39">
        <v>0</v>
      </c>
      <c r="K315" s="39">
        <v>0</v>
      </c>
      <c r="L315" s="39">
        <v>0</v>
      </c>
      <c r="M315" s="39">
        <v>0</v>
      </c>
      <c r="N315" s="39">
        <v>0</v>
      </c>
      <c r="O315" s="39">
        <v>0</v>
      </c>
      <c r="P315" s="40">
        <f t="shared" si="8"/>
        <v>6592.88</v>
      </c>
      <c r="Q315" s="39">
        <v>1453.16</v>
      </c>
      <c r="R315" s="40">
        <f t="shared" si="9"/>
        <v>5139.72</v>
      </c>
    </row>
    <row r="316" spans="1:18" s="8" customFormat="1" ht="15" customHeight="1">
      <c r="A316" s="36">
        <v>6497</v>
      </c>
      <c r="B316" s="37" t="s">
        <v>478</v>
      </c>
      <c r="C316" s="56" t="s">
        <v>238</v>
      </c>
      <c r="D316" s="65" t="s">
        <v>17</v>
      </c>
      <c r="E316" s="54">
        <v>5223.88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39">
        <v>0</v>
      </c>
      <c r="M316" s="39">
        <v>337.54</v>
      </c>
      <c r="N316" s="39">
        <v>0</v>
      </c>
      <c r="O316" s="39">
        <v>0</v>
      </c>
      <c r="P316" s="40">
        <f t="shared" si="8"/>
        <v>5561.42</v>
      </c>
      <c r="Q316" s="39">
        <v>808.84</v>
      </c>
      <c r="R316" s="40">
        <f t="shared" si="9"/>
        <v>4752.58</v>
      </c>
    </row>
    <row r="317" spans="1:18" s="8" customFormat="1" ht="15" customHeight="1">
      <c r="A317" s="36">
        <v>4986</v>
      </c>
      <c r="B317" s="37" t="s">
        <v>479</v>
      </c>
      <c r="C317" s="56" t="s">
        <v>480</v>
      </c>
      <c r="D317" s="65" t="s">
        <v>934</v>
      </c>
      <c r="E317" s="54">
        <v>6592.88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0</v>
      </c>
      <c r="L317" s="39">
        <v>0</v>
      </c>
      <c r="M317" s="39">
        <v>0</v>
      </c>
      <c r="N317" s="39">
        <v>0</v>
      </c>
      <c r="O317" s="39">
        <v>0</v>
      </c>
      <c r="P317" s="40">
        <f t="shared" si="8"/>
        <v>6592.88</v>
      </c>
      <c r="Q317" s="39">
        <v>1614.6</v>
      </c>
      <c r="R317" s="40">
        <f t="shared" si="9"/>
        <v>4978.2800000000007</v>
      </c>
    </row>
    <row r="318" spans="1:18" s="8" customFormat="1" ht="15" customHeight="1">
      <c r="A318" s="36">
        <v>6283</v>
      </c>
      <c r="B318" s="37" t="s">
        <v>481</v>
      </c>
      <c r="C318" s="56" t="s">
        <v>225</v>
      </c>
      <c r="D318" s="65">
        <v>0</v>
      </c>
      <c r="E318" s="54">
        <v>10210.49</v>
      </c>
      <c r="F318" s="39">
        <v>0</v>
      </c>
      <c r="G318" s="39">
        <v>0</v>
      </c>
      <c r="H318" s="39">
        <v>0</v>
      </c>
      <c r="I318" s="39">
        <v>0</v>
      </c>
      <c r="J318" s="39">
        <v>0</v>
      </c>
      <c r="K318" s="39">
        <v>0</v>
      </c>
      <c r="L318" s="39">
        <v>0</v>
      </c>
      <c r="M318" s="39">
        <v>0</v>
      </c>
      <c r="N318" s="39">
        <v>0</v>
      </c>
      <c r="O318" s="39">
        <v>0</v>
      </c>
      <c r="P318" s="40">
        <f t="shared" si="8"/>
        <v>10210.49</v>
      </c>
      <c r="Q318" s="39">
        <v>2606.8000000000002</v>
      </c>
      <c r="R318" s="40">
        <f t="shared" si="9"/>
        <v>7603.69</v>
      </c>
    </row>
    <row r="319" spans="1:18" s="8" customFormat="1" ht="15" customHeight="1">
      <c r="A319" s="36">
        <v>496</v>
      </c>
      <c r="B319" s="37" t="s">
        <v>482</v>
      </c>
      <c r="C319" s="56" t="s">
        <v>234</v>
      </c>
      <c r="D319" s="65" t="s">
        <v>934</v>
      </c>
      <c r="E319" s="54">
        <v>4217.5</v>
      </c>
      <c r="F319" s="39">
        <v>0</v>
      </c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39">
        <v>0</v>
      </c>
      <c r="M319" s="39">
        <v>276.31</v>
      </c>
      <c r="N319" s="39">
        <v>0</v>
      </c>
      <c r="O319" s="39">
        <v>0</v>
      </c>
      <c r="P319" s="40">
        <f t="shared" si="8"/>
        <v>4493.8100000000004</v>
      </c>
      <c r="Q319" s="39">
        <v>652.49</v>
      </c>
      <c r="R319" s="40">
        <f t="shared" si="9"/>
        <v>3841.3200000000006</v>
      </c>
    </row>
    <row r="320" spans="1:18" s="8" customFormat="1" ht="15" customHeight="1">
      <c r="A320" s="36">
        <v>188</v>
      </c>
      <c r="B320" s="37" t="s">
        <v>483</v>
      </c>
      <c r="C320" s="56" t="s">
        <v>234</v>
      </c>
      <c r="D320" s="65" t="s">
        <v>932</v>
      </c>
      <c r="E320" s="54">
        <v>4387.8999999999996</v>
      </c>
      <c r="F320" s="39">
        <v>5619.15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0</v>
      </c>
      <c r="P320" s="40">
        <f t="shared" si="8"/>
        <v>10007.049999999999</v>
      </c>
      <c r="Q320" s="39">
        <v>2550.86</v>
      </c>
      <c r="R320" s="40">
        <f t="shared" si="9"/>
        <v>7456.1899999999987</v>
      </c>
    </row>
    <row r="321" spans="1:18" s="8" customFormat="1" ht="15" customHeight="1">
      <c r="A321" s="36">
        <v>6924</v>
      </c>
      <c r="B321" s="59" t="s">
        <v>914</v>
      </c>
      <c r="C321" s="56" t="s">
        <v>924</v>
      </c>
      <c r="D321" s="65" t="s">
        <v>17</v>
      </c>
      <c r="E321" s="54">
        <v>1876.74</v>
      </c>
      <c r="F321" s="39">
        <v>0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40">
        <f t="shared" si="8"/>
        <v>1876.74</v>
      </c>
      <c r="Q321" s="39">
        <v>296.74</v>
      </c>
      <c r="R321" s="40">
        <f t="shared" si="9"/>
        <v>1580</v>
      </c>
    </row>
    <row r="322" spans="1:18" s="8" customFormat="1" ht="15" customHeight="1">
      <c r="A322" s="36">
        <v>6412</v>
      </c>
      <c r="B322" s="37" t="s">
        <v>484</v>
      </c>
      <c r="C322" s="56" t="s">
        <v>138</v>
      </c>
      <c r="D322" s="65" t="s">
        <v>17</v>
      </c>
      <c r="E322" s="54">
        <v>2551.6</v>
      </c>
      <c r="F322" s="39">
        <v>0</v>
      </c>
      <c r="G322" s="39">
        <v>3.78</v>
      </c>
      <c r="H322" s="39">
        <v>0</v>
      </c>
      <c r="I322" s="39">
        <v>137.78</v>
      </c>
      <c r="J322" s="39">
        <v>0</v>
      </c>
      <c r="K322" s="39">
        <v>0</v>
      </c>
      <c r="L322" s="39">
        <v>0</v>
      </c>
      <c r="M322" s="39">
        <v>113.91</v>
      </c>
      <c r="N322" s="39">
        <v>0</v>
      </c>
      <c r="O322" s="39">
        <v>0</v>
      </c>
      <c r="P322" s="40">
        <f t="shared" si="8"/>
        <v>2807.07</v>
      </c>
      <c r="Q322" s="39">
        <v>251.61</v>
      </c>
      <c r="R322" s="40">
        <f t="shared" si="9"/>
        <v>2555.46</v>
      </c>
    </row>
    <row r="323" spans="1:18" s="8" customFormat="1" ht="15" customHeight="1">
      <c r="A323" s="36">
        <v>6576</v>
      </c>
      <c r="B323" s="37" t="s">
        <v>485</v>
      </c>
      <c r="C323" s="56" t="s">
        <v>214</v>
      </c>
      <c r="D323" s="65">
        <v>2</v>
      </c>
      <c r="E323" s="54">
        <v>6636.83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40">
        <f t="shared" si="8"/>
        <v>6636.83</v>
      </c>
      <c r="Q323" s="39">
        <v>1469.71</v>
      </c>
      <c r="R323" s="40">
        <f t="shared" si="9"/>
        <v>5167.12</v>
      </c>
    </row>
    <row r="324" spans="1:18" s="8" customFormat="1" ht="15" customHeight="1">
      <c r="A324" s="36">
        <v>57</v>
      </c>
      <c r="B324" s="37" t="s">
        <v>486</v>
      </c>
      <c r="C324" s="56" t="s">
        <v>393</v>
      </c>
      <c r="D324" s="65" t="s">
        <v>934</v>
      </c>
      <c r="E324" s="54">
        <v>10163.07</v>
      </c>
      <c r="F324" s="39">
        <v>0</v>
      </c>
      <c r="G324" s="39">
        <v>0</v>
      </c>
      <c r="H324" s="39">
        <v>2133.94</v>
      </c>
      <c r="I324" s="39">
        <v>0</v>
      </c>
      <c r="J324" s="39">
        <v>0</v>
      </c>
      <c r="K324" s="39">
        <v>6760.44</v>
      </c>
      <c r="L324" s="39">
        <v>0</v>
      </c>
      <c r="M324" s="39">
        <v>0</v>
      </c>
      <c r="N324" s="39">
        <v>0</v>
      </c>
      <c r="O324" s="39">
        <v>0</v>
      </c>
      <c r="P324" s="40">
        <f t="shared" si="8"/>
        <v>19057.45</v>
      </c>
      <c r="Q324" s="39">
        <v>4987.58</v>
      </c>
      <c r="R324" s="40">
        <f t="shared" si="9"/>
        <v>14069.87</v>
      </c>
    </row>
    <row r="325" spans="1:18" s="8" customFormat="1" ht="15" customHeight="1">
      <c r="A325" s="36">
        <v>6394</v>
      </c>
      <c r="B325" s="37" t="s">
        <v>487</v>
      </c>
      <c r="C325" s="56" t="s">
        <v>138</v>
      </c>
      <c r="D325" s="65" t="s">
        <v>17</v>
      </c>
      <c r="E325" s="54">
        <v>2551.6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39">
        <v>0</v>
      </c>
      <c r="M325" s="39">
        <v>113.91</v>
      </c>
      <c r="N325" s="39">
        <v>0</v>
      </c>
      <c r="O325" s="39">
        <v>0</v>
      </c>
      <c r="P325" s="40">
        <f t="shared" si="8"/>
        <v>2665.5099999999998</v>
      </c>
      <c r="Q325" s="39">
        <v>826.05</v>
      </c>
      <c r="R325" s="40">
        <f t="shared" si="9"/>
        <v>1839.4599999999998</v>
      </c>
    </row>
    <row r="326" spans="1:18" s="8" customFormat="1" ht="15" customHeight="1">
      <c r="A326" s="36">
        <v>6381</v>
      </c>
      <c r="B326" s="37" t="s">
        <v>488</v>
      </c>
      <c r="C326" s="56" t="s">
        <v>309</v>
      </c>
      <c r="D326" s="65" t="s">
        <v>17</v>
      </c>
      <c r="E326" s="54">
        <v>1518</v>
      </c>
      <c r="F326" s="39">
        <v>0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39">
        <v>0</v>
      </c>
      <c r="M326" s="39">
        <v>181.08</v>
      </c>
      <c r="N326" s="39">
        <v>0</v>
      </c>
      <c r="O326" s="39">
        <v>0</v>
      </c>
      <c r="P326" s="40">
        <f t="shared" si="8"/>
        <v>1699.08</v>
      </c>
      <c r="Q326" s="39">
        <v>118.85</v>
      </c>
      <c r="R326" s="40">
        <f t="shared" si="9"/>
        <v>1580.23</v>
      </c>
    </row>
    <row r="327" spans="1:18" s="8" customFormat="1" ht="15" customHeight="1">
      <c r="A327" s="36">
        <v>4746</v>
      </c>
      <c r="B327" s="37" t="s">
        <v>489</v>
      </c>
      <c r="C327" s="56" t="s">
        <v>360</v>
      </c>
      <c r="D327" s="65" t="s">
        <v>932</v>
      </c>
      <c r="E327" s="54">
        <v>7957.76</v>
      </c>
      <c r="F327" s="39">
        <v>542.41</v>
      </c>
      <c r="G327" s="39">
        <v>0</v>
      </c>
      <c r="H327" s="39">
        <v>0</v>
      </c>
      <c r="I327" s="39">
        <v>0</v>
      </c>
      <c r="J327" s="39">
        <v>0</v>
      </c>
      <c r="K327" s="39">
        <v>6126.29</v>
      </c>
      <c r="L327" s="39">
        <v>0</v>
      </c>
      <c r="M327" s="39">
        <v>0</v>
      </c>
      <c r="N327" s="39">
        <v>0</v>
      </c>
      <c r="O327" s="39">
        <v>0</v>
      </c>
      <c r="P327" s="40">
        <f t="shared" si="8"/>
        <v>14626.46</v>
      </c>
      <c r="Q327" s="39">
        <v>6282.71</v>
      </c>
      <c r="R327" s="40">
        <f t="shared" si="9"/>
        <v>8343.75</v>
      </c>
    </row>
    <row r="328" spans="1:18" s="8" customFormat="1" ht="15" customHeight="1">
      <c r="A328" s="36">
        <v>6239</v>
      </c>
      <c r="B328" s="37" t="s">
        <v>490</v>
      </c>
      <c r="C328" s="56" t="s">
        <v>283</v>
      </c>
      <c r="D328" s="65" t="s">
        <v>17</v>
      </c>
      <c r="E328" s="54">
        <v>2609.48</v>
      </c>
      <c r="F328" s="39">
        <v>0</v>
      </c>
      <c r="G328" s="39">
        <v>303.60000000000002</v>
      </c>
      <c r="H328" s="39">
        <v>0</v>
      </c>
      <c r="I328" s="39">
        <v>0</v>
      </c>
      <c r="J328" s="39">
        <v>0</v>
      </c>
      <c r="K328" s="39">
        <v>0</v>
      </c>
      <c r="L328" s="39">
        <v>0</v>
      </c>
      <c r="M328" s="39">
        <v>0</v>
      </c>
      <c r="N328" s="39">
        <v>0</v>
      </c>
      <c r="O328" s="39">
        <v>2039.16</v>
      </c>
      <c r="P328" s="40">
        <f t="shared" si="8"/>
        <v>4952.24</v>
      </c>
      <c r="Q328" s="39">
        <v>247.97</v>
      </c>
      <c r="R328" s="40">
        <f t="shared" si="9"/>
        <v>4704.2699999999995</v>
      </c>
    </row>
    <row r="329" spans="1:18" s="8" customFormat="1" ht="15" customHeight="1">
      <c r="A329" s="36">
        <v>6227</v>
      </c>
      <c r="B329" s="37" t="s">
        <v>491</v>
      </c>
      <c r="C329" s="56" t="s">
        <v>283</v>
      </c>
      <c r="D329" s="65" t="s">
        <v>17</v>
      </c>
      <c r="E329" s="54">
        <v>2609.48</v>
      </c>
      <c r="F329" s="39">
        <v>0</v>
      </c>
      <c r="G329" s="39">
        <v>303.60000000000002</v>
      </c>
      <c r="H329" s="39">
        <v>161.84</v>
      </c>
      <c r="I329" s="39">
        <v>0</v>
      </c>
      <c r="J329" s="39">
        <v>0</v>
      </c>
      <c r="K329" s="39">
        <v>0</v>
      </c>
      <c r="L329" s="39">
        <v>0</v>
      </c>
      <c r="M329" s="39">
        <v>412.12</v>
      </c>
      <c r="N329" s="39">
        <v>0</v>
      </c>
      <c r="O329" s="39">
        <v>0</v>
      </c>
      <c r="P329" s="40">
        <f t="shared" si="8"/>
        <v>3487.04</v>
      </c>
      <c r="Q329" s="39">
        <v>286.2</v>
      </c>
      <c r="R329" s="40">
        <f t="shared" si="9"/>
        <v>3200.84</v>
      </c>
    </row>
    <row r="330" spans="1:18" s="8" customFormat="1" ht="15" customHeight="1">
      <c r="A330" s="36">
        <v>6798</v>
      </c>
      <c r="B330" s="37" t="s">
        <v>873</v>
      </c>
      <c r="C330" s="56" t="s">
        <v>197</v>
      </c>
      <c r="D330" s="65">
        <v>0</v>
      </c>
      <c r="E330" s="54">
        <v>905.4</v>
      </c>
      <c r="F330" s="39">
        <v>0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94.6</v>
      </c>
      <c r="M330" s="39">
        <v>0</v>
      </c>
      <c r="N330" s="39">
        <v>0</v>
      </c>
      <c r="O330" s="39">
        <v>0</v>
      </c>
      <c r="P330" s="40">
        <f t="shared" si="8"/>
        <v>1000</v>
      </c>
      <c r="Q330" s="39">
        <v>0</v>
      </c>
      <c r="R330" s="40">
        <f t="shared" si="9"/>
        <v>1000</v>
      </c>
    </row>
    <row r="331" spans="1:18" s="8" customFormat="1" ht="15" customHeight="1">
      <c r="A331" s="36">
        <v>6266</v>
      </c>
      <c r="B331" s="37" t="s">
        <v>492</v>
      </c>
      <c r="C331" s="56" t="s">
        <v>225</v>
      </c>
      <c r="D331" s="65">
        <v>0</v>
      </c>
      <c r="E331" s="54">
        <v>10210.49</v>
      </c>
      <c r="F331" s="39">
        <v>0</v>
      </c>
      <c r="G331" s="39">
        <v>0</v>
      </c>
      <c r="H331" s="39">
        <v>5105.25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40">
        <f t="shared" si="8"/>
        <v>15315.74</v>
      </c>
      <c r="Q331" s="39">
        <v>2762.8</v>
      </c>
      <c r="R331" s="40">
        <f t="shared" si="9"/>
        <v>12552.939999999999</v>
      </c>
    </row>
    <row r="332" spans="1:18" s="8" customFormat="1" ht="15" customHeight="1">
      <c r="A332" s="36">
        <v>6558</v>
      </c>
      <c r="B332" s="37" t="s">
        <v>71</v>
      </c>
      <c r="C332" s="56" t="s">
        <v>238</v>
      </c>
      <c r="D332" s="65" t="s">
        <v>17</v>
      </c>
      <c r="E332" s="54">
        <v>5223.88</v>
      </c>
      <c r="F332" s="39">
        <v>0</v>
      </c>
      <c r="G332" s="39">
        <v>0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0</v>
      </c>
      <c r="P332" s="40">
        <f t="shared" ref="P332:P395" si="10">SUM(E332:O332)</f>
        <v>5223.88</v>
      </c>
      <c r="Q332" s="39">
        <v>931.44</v>
      </c>
      <c r="R332" s="40">
        <f t="shared" ref="R332:R395" si="11">SUM(P332-Q332)</f>
        <v>4292.4400000000005</v>
      </c>
    </row>
    <row r="333" spans="1:18" s="8" customFormat="1" ht="15" customHeight="1">
      <c r="A333" s="36">
        <v>6709</v>
      </c>
      <c r="B333" s="37" t="s">
        <v>163</v>
      </c>
      <c r="C333" s="56" t="s">
        <v>146</v>
      </c>
      <c r="D333" s="65" t="s">
        <v>17</v>
      </c>
      <c r="E333" s="54">
        <v>4616.33</v>
      </c>
      <c r="F333" s="39">
        <v>0</v>
      </c>
      <c r="G333" s="39">
        <v>109.85000000000001</v>
      </c>
      <c r="H333" s="39">
        <v>0</v>
      </c>
      <c r="I333" s="39">
        <v>664.75</v>
      </c>
      <c r="J333" s="39">
        <v>0</v>
      </c>
      <c r="K333" s="39">
        <v>0</v>
      </c>
      <c r="L333" s="39">
        <v>0</v>
      </c>
      <c r="M333" s="39">
        <v>0</v>
      </c>
      <c r="N333" s="39">
        <v>0</v>
      </c>
      <c r="O333" s="39">
        <v>0</v>
      </c>
      <c r="P333" s="40">
        <f t="shared" si="10"/>
        <v>5390.93</v>
      </c>
      <c r="Q333" s="39">
        <v>1000.49</v>
      </c>
      <c r="R333" s="40">
        <f t="shared" si="11"/>
        <v>4390.4400000000005</v>
      </c>
    </row>
    <row r="334" spans="1:18" s="8" customFormat="1" ht="15" customHeight="1">
      <c r="A334" s="36">
        <v>4377</v>
      </c>
      <c r="B334" s="37" t="s">
        <v>493</v>
      </c>
      <c r="C334" s="56" t="s">
        <v>255</v>
      </c>
      <c r="D334" s="65" t="s">
        <v>941</v>
      </c>
      <c r="E334" s="54">
        <v>4412.2</v>
      </c>
      <c r="F334" s="39">
        <v>778.49</v>
      </c>
      <c r="G334" s="39">
        <v>0</v>
      </c>
      <c r="H334" s="39">
        <v>0</v>
      </c>
      <c r="I334" s="39">
        <v>0</v>
      </c>
      <c r="J334" s="39">
        <v>0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40">
        <f t="shared" si="10"/>
        <v>5190.6899999999996</v>
      </c>
      <c r="Q334" s="39">
        <v>914.33</v>
      </c>
      <c r="R334" s="40">
        <f t="shared" si="11"/>
        <v>4276.3599999999997</v>
      </c>
    </row>
    <row r="335" spans="1:18" s="8" customFormat="1" ht="15" customHeight="1">
      <c r="A335" s="36">
        <v>6631</v>
      </c>
      <c r="B335" s="37" t="s">
        <v>128</v>
      </c>
      <c r="C335" s="56" t="s">
        <v>206</v>
      </c>
      <c r="D335" s="65" t="s">
        <v>17</v>
      </c>
      <c r="E335" s="54">
        <v>1941.45</v>
      </c>
      <c r="F335" s="39">
        <v>0</v>
      </c>
      <c r="G335" s="39">
        <v>303.60000000000002</v>
      </c>
      <c r="H335" s="39">
        <v>0</v>
      </c>
      <c r="I335" s="39">
        <v>0</v>
      </c>
      <c r="J335" s="39">
        <v>0</v>
      </c>
      <c r="K335" s="39">
        <v>0</v>
      </c>
      <c r="L335" s="39">
        <v>0</v>
      </c>
      <c r="M335" s="39">
        <v>0</v>
      </c>
      <c r="N335" s="39">
        <v>0</v>
      </c>
      <c r="O335" s="39">
        <v>0</v>
      </c>
      <c r="P335" s="40">
        <f t="shared" si="10"/>
        <v>2245.0500000000002</v>
      </c>
      <c r="Q335" s="39">
        <v>184.28</v>
      </c>
      <c r="R335" s="40">
        <f t="shared" si="11"/>
        <v>2060.77</v>
      </c>
    </row>
    <row r="336" spans="1:18" s="8" customFormat="1" ht="15" customHeight="1">
      <c r="A336" s="36">
        <v>4473</v>
      </c>
      <c r="B336" s="37" t="s">
        <v>494</v>
      </c>
      <c r="C336" s="56" t="s">
        <v>234</v>
      </c>
      <c r="D336" s="65" t="s">
        <v>932</v>
      </c>
      <c r="E336" s="54">
        <v>4387.8999999999996</v>
      </c>
      <c r="F336" s="39">
        <v>1984.47</v>
      </c>
      <c r="G336" s="39">
        <v>0</v>
      </c>
      <c r="H336" s="39">
        <v>0</v>
      </c>
      <c r="I336" s="39">
        <v>0</v>
      </c>
      <c r="J336" s="39">
        <v>0</v>
      </c>
      <c r="K336" s="39">
        <v>499.29</v>
      </c>
      <c r="L336" s="39">
        <v>0</v>
      </c>
      <c r="M336" s="39">
        <v>239.55</v>
      </c>
      <c r="N336" s="39">
        <v>0</v>
      </c>
      <c r="O336" s="39">
        <v>4810.16</v>
      </c>
      <c r="P336" s="40">
        <f t="shared" si="10"/>
        <v>11921.369999999999</v>
      </c>
      <c r="Q336" s="39">
        <v>2949.83</v>
      </c>
      <c r="R336" s="40">
        <f t="shared" si="11"/>
        <v>8971.5399999999991</v>
      </c>
    </row>
    <row r="337" spans="1:18" s="8" customFormat="1" ht="15" customHeight="1">
      <c r="A337" s="36">
        <v>5024</v>
      </c>
      <c r="B337" s="37" t="s">
        <v>495</v>
      </c>
      <c r="C337" s="56" t="s">
        <v>318</v>
      </c>
      <c r="D337" s="65" t="s">
        <v>932</v>
      </c>
      <c r="E337" s="54">
        <v>3350.51</v>
      </c>
      <c r="F337" s="39">
        <v>0</v>
      </c>
      <c r="G337" s="39">
        <v>0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222.11</v>
      </c>
      <c r="N337" s="39">
        <v>0</v>
      </c>
      <c r="O337" s="39">
        <v>0</v>
      </c>
      <c r="P337" s="40">
        <f t="shared" si="10"/>
        <v>3572.6200000000003</v>
      </c>
      <c r="Q337" s="39">
        <v>339.94</v>
      </c>
      <c r="R337" s="40">
        <f t="shared" si="11"/>
        <v>3232.6800000000003</v>
      </c>
    </row>
    <row r="338" spans="1:18" s="8" customFormat="1" ht="15" customHeight="1">
      <c r="A338" s="36">
        <v>6382</v>
      </c>
      <c r="B338" s="37" t="s">
        <v>496</v>
      </c>
      <c r="C338" s="56" t="s">
        <v>309</v>
      </c>
      <c r="D338" s="65" t="s">
        <v>17</v>
      </c>
      <c r="E338" s="54">
        <v>1583</v>
      </c>
      <c r="F338" s="39">
        <v>0</v>
      </c>
      <c r="G338" s="39">
        <v>0</v>
      </c>
      <c r="H338" s="39">
        <v>0</v>
      </c>
      <c r="I338" s="39">
        <v>361.04</v>
      </c>
      <c r="J338" s="39">
        <v>0</v>
      </c>
      <c r="K338" s="39">
        <v>0</v>
      </c>
      <c r="L338" s="39">
        <v>0</v>
      </c>
      <c r="M338" s="39">
        <v>0</v>
      </c>
      <c r="N338" s="39">
        <v>0</v>
      </c>
      <c r="O338" s="39">
        <v>0</v>
      </c>
      <c r="P338" s="40">
        <f t="shared" si="10"/>
        <v>1944.04</v>
      </c>
      <c r="Q338" s="39">
        <v>151.34</v>
      </c>
      <c r="R338" s="40">
        <f t="shared" si="11"/>
        <v>1792.7</v>
      </c>
    </row>
    <row r="339" spans="1:18" s="8" customFormat="1" ht="15" customHeight="1">
      <c r="A339" s="36">
        <v>6910</v>
      </c>
      <c r="B339" s="37" t="s">
        <v>904</v>
      </c>
      <c r="C339" s="56" t="s">
        <v>283</v>
      </c>
      <c r="D339" s="65" t="s">
        <v>17</v>
      </c>
      <c r="E339" s="54">
        <v>2609.48</v>
      </c>
      <c r="F339" s="39">
        <v>0</v>
      </c>
      <c r="G339" s="39">
        <v>0</v>
      </c>
      <c r="H339" s="39"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40">
        <f t="shared" si="10"/>
        <v>2609.48</v>
      </c>
      <c r="Q339" s="39">
        <v>222.08</v>
      </c>
      <c r="R339" s="40">
        <f t="shared" si="11"/>
        <v>2387.4</v>
      </c>
    </row>
    <row r="340" spans="1:18" s="8" customFormat="1" ht="15" customHeight="1">
      <c r="A340" s="36">
        <v>5904</v>
      </c>
      <c r="B340" s="37" t="s">
        <v>497</v>
      </c>
      <c r="C340" s="56" t="s">
        <v>280</v>
      </c>
      <c r="D340" s="65" t="s">
        <v>17</v>
      </c>
      <c r="E340" s="54">
        <v>4616.33</v>
      </c>
      <c r="F340" s="39">
        <v>0</v>
      </c>
      <c r="G340" s="39">
        <v>88.51</v>
      </c>
      <c r="H340" s="39">
        <v>0</v>
      </c>
      <c r="I340" s="39">
        <v>1777.1000000000001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40">
        <f t="shared" si="10"/>
        <v>6481.9400000000005</v>
      </c>
      <c r="Q340" s="39">
        <v>1647.95</v>
      </c>
      <c r="R340" s="40">
        <f t="shared" si="11"/>
        <v>4833.9900000000007</v>
      </c>
    </row>
    <row r="341" spans="1:18" s="8" customFormat="1" ht="15" customHeight="1">
      <c r="A341" s="36">
        <v>6319</v>
      </c>
      <c r="B341" s="37" t="s">
        <v>498</v>
      </c>
      <c r="C341" s="56" t="s">
        <v>232</v>
      </c>
      <c r="D341" s="65">
        <v>0</v>
      </c>
      <c r="E341" s="54">
        <v>3063.15</v>
      </c>
      <c r="F341" s="39"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39">
        <v>0</v>
      </c>
      <c r="M341" s="39">
        <v>0</v>
      </c>
      <c r="N341" s="39">
        <v>0</v>
      </c>
      <c r="O341" s="39">
        <v>0</v>
      </c>
      <c r="P341" s="40">
        <f t="shared" si="10"/>
        <v>3063.15</v>
      </c>
      <c r="Q341" s="39">
        <v>278.91000000000003</v>
      </c>
      <c r="R341" s="40">
        <f t="shared" si="11"/>
        <v>2784.2400000000002</v>
      </c>
    </row>
    <row r="342" spans="1:18" s="8" customFormat="1" ht="15" customHeight="1">
      <c r="A342" s="36">
        <v>4458</v>
      </c>
      <c r="B342" s="37" t="s">
        <v>499</v>
      </c>
      <c r="C342" s="56" t="s">
        <v>282</v>
      </c>
      <c r="D342" s="65" t="s">
        <v>932</v>
      </c>
      <c r="E342" s="54">
        <v>3426.52</v>
      </c>
      <c r="F342" s="39">
        <v>0</v>
      </c>
      <c r="G342" s="39">
        <v>0.49</v>
      </c>
      <c r="H342" s="39">
        <v>0</v>
      </c>
      <c r="I342" s="39">
        <v>0</v>
      </c>
      <c r="J342" s="39">
        <v>0</v>
      </c>
      <c r="K342" s="39">
        <v>1500</v>
      </c>
      <c r="L342" s="39">
        <v>0</v>
      </c>
      <c r="M342" s="39">
        <v>208.98</v>
      </c>
      <c r="N342" s="39">
        <v>0</v>
      </c>
      <c r="O342" s="39">
        <v>0</v>
      </c>
      <c r="P342" s="40">
        <f t="shared" si="10"/>
        <v>5135.99</v>
      </c>
      <c r="Q342" s="39">
        <v>795.15</v>
      </c>
      <c r="R342" s="40">
        <f t="shared" si="11"/>
        <v>4340.84</v>
      </c>
    </row>
    <row r="343" spans="1:18" s="8" customFormat="1" ht="15" customHeight="1">
      <c r="A343" s="36">
        <v>6393</v>
      </c>
      <c r="B343" s="37" t="s">
        <v>500</v>
      </c>
      <c r="C343" s="56" t="s">
        <v>138</v>
      </c>
      <c r="D343" s="65" t="s">
        <v>17</v>
      </c>
      <c r="E343" s="54">
        <v>2551.6</v>
      </c>
      <c r="F343" s="39">
        <v>0</v>
      </c>
      <c r="G343" s="39">
        <v>0.42</v>
      </c>
      <c r="H343" s="39">
        <v>0</v>
      </c>
      <c r="I343" s="39">
        <v>0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40">
        <f t="shared" si="10"/>
        <v>2552.02</v>
      </c>
      <c r="Q343" s="39">
        <v>211.91</v>
      </c>
      <c r="R343" s="40">
        <f t="shared" si="11"/>
        <v>2340.11</v>
      </c>
    </row>
    <row r="344" spans="1:18" s="8" customFormat="1" ht="15" customHeight="1">
      <c r="A344" s="36">
        <v>6830</v>
      </c>
      <c r="B344" s="37" t="s">
        <v>874</v>
      </c>
      <c r="C344" s="56" t="s">
        <v>136</v>
      </c>
      <c r="D344" s="65" t="s">
        <v>17</v>
      </c>
      <c r="E344" s="54">
        <v>4616.33</v>
      </c>
      <c r="F344" s="39">
        <v>0</v>
      </c>
      <c r="G344" s="39">
        <v>0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3231.43</v>
      </c>
      <c r="P344" s="40">
        <f t="shared" si="10"/>
        <v>7847.76</v>
      </c>
      <c r="Q344" s="39">
        <v>704.69</v>
      </c>
      <c r="R344" s="40">
        <f t="shared" si="11"/>
        <v>7143.07</v>
      </c>
    </row>
    <row r="345" spans="1:18" s="8" customFormat="1" ht="15" customHeight="1">
      <c r="A345" s="36">
        <v>6044</v>
      </c>
      <c r="B345" s="37" t="s">
        <v>501</v>
      </c>
      <c r="C345" s="56" t="s">
        <v>239</v>
      </c>
      <c r="D345" s="65" t="s">
        <v>17</v>
      </c>
      <c r="E345" s="54">
        <v>4616.33</v>
      </c>
      <c r="F345" s="39">
        <v>0</v>
      </c>
      <c r="G345" s="39">
        <v>303.60000000000002</v>
      </c>
      <c r="H345" s="39">
        <v>0</v>
      </c>
      <c r="I345" s="39"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3443.95</v>
      </c>
      <c r="P345" s="40">
        <f t="shared" si="10"/>
        <v>8363.880000000001</v>
      </c>
      <c r="Q345" s="39">
        <v>815.5</v>
      </c>
      <c r="R345" s="40">
        <f t="shared" si="11"/>
        <v>7548.380000000001</v>
      </c>
    </row>
    <row r="346" spans="1:18" s="8" customFormat="1" ht="15" customHeight="1">
      <c r="A346" s="36">
        <v>6716</v>
      </c>
      <c r="B346" s="37" t="s">
        <v>164</v>
      </c>
      <c r="C346" s="56" t="s">
        <v>165</v>
      </c>
      <c r="D346" s="65" t="s">
        <v>17</v>
      </c>
      <c r="E346" s="54">
        <v>5223.88</v>
      </c>
      <c r="F346" s="39">
        <v>0</v>
      </c>
      <c r="G346" s="39">
        <v>0</v>
      </c>
      <c r="H346" s="39">
        <v>0</v>
      </c>
      <c r="I346" s="39">
        <v>0</v>
      </c>
      <c r="J346" s="39">
        <v>0</v>
      </c>
      <c r="K346" s="39">
        <v>0</v>
      </c>
      <c r="L346" s="39">
        <v>0</v>
      </c>
      <c r="M346" s="39">
        <v>0</v>
      </c>
      <c r="N346" s="39">
        <v>0</v>
      </c>
      <c r="O346" s="39">
        <v>0</v>
      </c>
      <c r="P346" s="40">
        <f t="shared" si="10"/>
        <v>5223.88</v>
      </c>
      <c r="Q346" s="39">
        <v>931.44</v>
      </c>
      <c r="R346" s="40">
        <f t="shared" si="11"/>
        <v>4292.4400000000005</v>
      </c>
    </row>
    <row r="347" spans="1:18" s="8" customFormat="1" ht="15" customHeight="1">
      <c r="A347" s="36">
        <v>6700</v>
      </c>
      <c r="B347" s="37" t="s">
        <v>166</v>
      </c>
      <c r="C347" s="56" t="s">
        <v>146</v>
      </c>
      <c r="D347" s="65" t="s">
        <v>17</v>
      </c>
      <c r="E347" s="54">
        <v>4616.33</v>
      </c>
      <c r="F347" s="39">
        <v>0</v>
      </c>
      <c r="G347" s="39">
        <v>79.33</v>
      </c>
      <c r="H347" s="39">
        <v>0</v>
      </c>
      <c r="I347" s="39">
        <v>2167.64</v>
      </c>
      <c r="J347" s="39">
        <v>0</v>
      </c>
      <c r="K347" s="39">
        <v>0</v>
      </c>
      <c r="L347" s="39">
        <v>0</v>
      </c>
      <c r="M347" s="39">
        <v>0</v>
      </c>
      <c r="N347" s="39">
        <v>0</v>
      </c>
      <c r="O347" s="39">
        <v>0</v>
      </c>
      <c r="P347" s="40">
        <f t="shared" si="10"/>
        <v>6863.2999999999993</v>
      </c>
      <c r="Q347" s="39">
        <v>1554.97</v>
      </c>
      <c r="R347" s="40">
        <f t="shared" si="11"/>
        <v>5308.329999999999</v>
      </c>
    </row>
    <row r="348" spans="1:18" s="8" customFormat="1" ht="15" customHeight="1">
      <c r="A348" s="60">
        <v>6777</v>
      </c>
      <c r="B348" s="58" t="s">
        <v>848</v>
      </c>
      <c r="C348" s="56" t="s">
        <v>138</v>
      </c>
      <c r="D348" s="65" t="s">
        <v>938</v>
      </c>
      <c r="E348" s="54">
        <v>1913.72</v>
      </c>
      <c r="F348" s="39">
        <v>0</v>
      </c>
      <c r="G348" s="39">
        <v>0</v>
      </c>
      <c r="H348" s="39">
        <v>0</v>
      </c>
      <c r="I348" s="39">
        <v>0</v>
      </c>
      <c r="J348" s="39">
        <v>0</v>
      </c>
      <c r="K348" s="39">
        <v>0</v>
      </c>
      <c r="L348" s="39">
        <v>0</v>
      </c>
      <c r="M348" s="39">
        <v>0</v>
      </c>
      <c r="N348" s="39">
        <v>462.4</v>
      </c>
      <c r="O348" s="39">
        <v>0</v>
      </c>
      <c r="P348" s="40">
        <f t="shared" si="10"/>
        <v>2376.12</v>
      </c>
      <c r="Q348" s="39">
        <v>149.46</v>
      </c>
      <c r="R348" s="40">
        <f t="shared" si="11"/>
        <v>2226.66</v>
      </c>
    </row>
    <row r="349" spans="1:18" s="8" customFormat="1" ht="15" customHeight="1">
      <c r="A349" s="36">
        <v>759</v>
      </c>
      <c r="B349" s="37" t="s">
        <v>502</v>
      </c>
      <c r="C349" s="56" t="s">
        <v>234</v>
      </c>
      <c r="D349" s="65" t="s">
        <v>932</v>
      </c>
      <c r="E349" s="54">
        <v>4387.8999999999996</v>
      </c>
      <c r="F349" s="39">
        <v>2622.02</v>
      </c>
      <c r="G349" s="39">
        <v>181.88</v>
      </c>
      <c r="H349" s="39">
        <v>0</v>
      </c>
      <c r="I349" s="39">
        <v>3216.71</v>
      </c>
      <c r="J349" s="39">
        <v>0</v>
      </c>
      <c r="K349" s="39">
        <v>0</v>
      </c>
      <c r="L349" s="39">
        <v>0</v>
      </c>
      <c r="M349" s="39">
        <v>148.07</v>
      </c>
      <c r="N349" s="39">
        <v>0</v>
      </c>
      <c r="O349" s="39">
        <v>0</v>
      </c>
      <c r="P349" s="40">
        <f t="shared" si="10"/>
        <v>10556.58</v>
      </c>
      <c r="Q349" s="39">
        <v>2688.26</v>
      </c>
      <c r="R349" s="40">
        <f t="shared" si="11"/>
        <v>7868.32</v>
      </c>
    </row>
    <row r="350" spans="1:18" s="8" customFormat="1" ht="15" customHeight="1">
      <c r="A350" s="36">
        <v>5087</v>
      </c>
      <c r="B350" s="37" t="s">
        <v>503</v>
      </c>
      <c r="C350" s="56" t="s">
        <v>136</v>
      </c>
      <c r="D350" s="65" t="s">
        <v>934</v>
      </c>
      <c r="E350" s="54">
        <v>4996.87</v>
      </c>
      <c r="F350" s="39">
        <v>0</v>
      </c>
      <c r="G350" s="39">
        <v>0</v>
      </c>
      <c r="H350" s="39">
        <v>0</v>
      </c>
      <c r="I350" s="39">
        <v>0</v>
      </c>
      <c r="J350" s="39">
        <v>0</v>
      </c>
      <c r="K350" s="39">
        <v>4594.72</v>
      </c>
      <c r="L350" s="39">
        <v>0</v>
      </c>
      <c r="M350" s="39">
        <v>90.54</v>
      </c>
      <c r="N350" s="39">
        <v>0</v>
      </c>
      <c r="O350" s="39">
        <v>0</v>
      </c>
      <c r="P350" s="40">
        <f t="shared" si="10"/>
        <v>9682.130000000001</v>
      </c>
      <c r="Q350" s="39">
        <v>2490.61</v>
      </c>
      <c r="R350" s="40">
        <f t="shared" si="11"/>
        <v>7191.52</v>
      </c>
    </row>
    <row r="351" spans="1:18" s="8" customFormat="1" ht="15" customHeight="1">
      <c r="A351" s="36">
        <v>6923</v>
      </c>
      <c r="B351" s="59" t="s">
        <v>915</v>
      </c>
      <c r="C351" s="56" t="s">
        <v>924</v>
      </c>
      <c r="D351" s="65" t="s">
        <v>17</v>
      </c>
      <c r="E351" s="54">
        <v>1876.74</v>
      </c>
      <c r="F351" s="39">
        <v>0</v>
      </c>
      <c r="G351" s="39">
        <v>0</v>
      </c>
      <c r="H351" s="39">
        <v>0</v>
      </c>
      <c r="I351" s="39">
        <v>0</v>
      </c>
      <c r="J351" s="39">
        <v>0</v>
      </c>
      <c r="K351" s="39">
        <v>0</v>
      </c>
      <c r="L351" s="39">
        <v>0</v>
      </c>
      <c r="M351" s="39">
        <v>0</v>
      </c>
      <c r="N351" s="39">
        <v>0</v>
      </c>
      <c r="O351" s="39">
        <v>0</v>
      </c>
      <c r="P351" s="40">
        <f t="shared" si="10"/>
        <v>1876.74</v>
      </c>
      <c r="Q351" s="39">
        <v>296.74</v>
      </c>
      <c r="R351" s="40">
        <f t="shared" si="11"/>
        <v>1580</v>
      </c>
    </row>
    <row r="352" spans="1:18" s="8" customFormat="1" ht="15" customHeight="1">
      <c r="A352" s="36">
        <v>6909</v>
      </c>
      <c r="B352" s="37" t="s">
        <v>905</v>
      </c>
      <c r="C352" s="56" t="s">
        <v>283</v>
      </c>
      <c r="D352" s="65" t="s">
        <v>17</v>
      </c>
      <c r="E352" s="54">
        <v>2609.48</v>
      </c>
      <c r="F352" s="39">
        <v>0</v>
      </c>
      <c r="G352" s="39">
        <v>0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0</v>
      </c>
      <c r="P352" s="40">
        <f t="shared" si="10"/>
        <v>2609.48</v>
      </c>
      <c r="Q352" s="39">
        <v>222.08</v>
      </c>
      <c r="R352" s="40">
        <f t="shared" si="11"/>
        <v>2387.4</v>
      </c>
    </row>
    <row r="353" spans="1:18" s="8" customFormat="1" ht="15" customHeight="1">
      <c r="A353" s="36">
        <v>6761</v>
      </c>
      <c r="B353" s="37" t="s">
        <v>167</v>
      </c>
      <c r="C353" s="56" t="s">
        <v>138</v>
      </c>
      <c r="D353" s="65" t="s">
        <v>17</v>
      </c>
      <c r="E353" s="54">
        <v>2551.6</v>
      </c>
      <c r="F353" s="39">
        <v>0</v>
      </c>
      <c r="G353" s="39">
        <v>0</v>
      </c>
      <c r="H353" s="39">
        <v>0</v>
      </c>
      <c r="I353" s="39">
        <v>0</v>
      </c>
      <c r="J353" s="39">
        <v>0</v>
      </c>
      <c r="K353" s="39">
        <v>0</v>
      </c>
      <c r="L353" s="39">
        <v>0</v>
      </c>
      <c r="M353" s="39">
        <v>0</v>
      </c>
      <c r="N353" s="39">
        <v>0</v>
      </c>
      <c r="O353" s="39">
        <v>0</v>
      </c>
      <c r="P353" s="40">
        <f t="shared" si="10"/>
        <v>2551.6</v>
      </c>
      <c r="Q353" s="39">
        <v>364.97</v>
      </c>
      <c r="R353" s="40">
        <f t="shared" si="11"/>
        <v>2186.63</v>
      </c>
    </row>
    <row r="354" spans="1:18" s="8" customFormat="1" ht="15" customHeight="1">
      <c r="A354" s="60">
        <v>6780</v>
      </c>
      <c r="B354" s="58" t="s">
        <v>849</v>
      </c>
      <c r="C354" s="56" t="s">
        <v>271</v>
      </c>
      <c r="D354" s="65" t="s">
        <v>17</v>
      </c>
      <c r="E354" s="54">
        <v>4616.33</v>
      </c>
      <c r="F354" s="39">
        <v>0</v>
      </c>
      <c r="G354" s="39">
        <v>0</v>
      </c>
      <c r="H354" s="39">
        <v>0</v>
      </c>
      <c r="I354" s="39">
        <v>0</v>
      </c>
      <c r="J354" s="39">
        <v>0</v>
      </c>
      <c r="K354" s="39">
        <v>0</v>
      </c>
      <c r="L354" s="39">
        <v>0</v>
      </c>
      <c r="M354" s="39">
        <v>0</v>
      </c>
      <c r="N354" s="39">
        <v>0</v>
      </c>
      <c r="O354" s="39">
        <v>0</v>
      </c>
      <c r="P354" s="40">
        <f t="shared" si="10"/>
        <v>4616.33</v>
      </c>
      <c r="Q354" s="39">
        <v>691.54</v>
      </c>
      <c r="R354" s="40">
        <f t="shared" si="11"/>
        <v>3924.79</v>
      </c>
    </row>
    <row r="355" spans="1:18" s="8" customFormat="1" ht="15" customHeight="1">
      <c r="A355" s="36">
        <v>5668</v>
      </c>
      <c r="B355" s="37" t="s">
        <v>504</v>
      </c>
      <c r="C355" s="56" t="s">
        <v>138</v>
      </c>
      <c r="D355" s="65" t="s">
        <v>931</v>
      </c>
      <c r="E355" s="54">
        <v>2602.65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1500</v>
      </c>
      <c r="L355" s="39">
        <v>0</v>
      </c>
      <c r="M355" s="39">
        <v>149.02000000000001</v>
      </c>
      <c r="N355" s="39">
        <v>0</v>
      </c>
      <c r="O355" s="39">
        <v>0</v>
      </c>
      <c r="P355" s="40">
        <f t="shared" si="10"/>
        <v>4251.67</v>
      </c>
      <c r="Q355" s="39">
        <v>775.54</v>
      </c>
      <c r="R355" s="40">
        <f t="shared" si="11"/>
        <v>3476.13</v>
      </c>
    </row>
    <row r="356" spans="1:18" s="8" customFormat="1" ht="15" customHeight="1">
      <c r="A356" s="36">
        <v>6318</v>
      </c>
      <c r="B356" s="37" t="s">
        <v>505</v>
      </c>
      <c r="C356" s="56" t="s">
        <v>232</v>
      </c>
      <c r="D356" s="65">
        <v>0</v>
      </c>
      <c r="E356" s="54">
        <v>3063.15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39">
        <v>0</v>
      </c>
      <c r="N356" s="39">
        <v>2046.8</v>
      </c>
      <c r="O356" s="39">
        <v>0</v>
      </c>
      <c r="P356" s="40">
        <f t="shared" si="10"/>
        <v>5109.95</v>
      </c>
      <c r="Q356" s="39">
        <v>278.91000000000003</v>
      </c>
      <c r="R356" s="40">
        <f t="shared" si="11"/>
        <v>4831.04</v>
      </c>
    </row>
    <row r="357" spans="1:18" s="8" customFormat="1" ht="15" customHeight="1">
      <c r="A357" s="36">
        <v>6399</v>
      </c>
      <c r="B357" s="37" t="s">
        <v>506</v>
      </c>
      <c r="C357" s="56" t="s">
        <v>138</v>
      </c>
      <c r="D357" s="65" t="s">
        <v>17</v>
      </c>
      <c r="E357" s="54">
        <v>2551.6</v>
      </c>
      <c r="F357" s="39"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40">
        <f t="shared" si="10"/>
        <v>2551.6</v>
      </c>
      <c r="Q357" s="39">
        <v>211.87</v>
      </c>
      <c r="R357" s="40">
        <f t="shared" si="11"/>
        <v>2339.73</v>
      </c>
    </row>
    <row r="358" spans="1:18" s="8" customFormat="1" ht="15" customHeight="1">
      <c r="A358" s="36">
        <v>5443</v>
      </c>
      <c r="B358" s="37" t="s">
        <v>507</v>
      </c>
      <c r="C358" s="56" t="s">
        <v>208</v>
      </c>
      <c r="D358" s="65" t="s">
        <v>936</v>
      </c>
      <c r="E358" s="54">
        <v>4802.83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40">
        <f t="shared" si="10"/>
        <v>4802.83</v>
      </c>
      <c r="Q358" s="39">
        <v>777.76</v>
      </c>
      <c r="R358" s="40">
        <f t="shared" si="11"/>
        <v>4025.0699999999997</v>
      </c>
    </row>
    <row r="359" spans="1:18" s="8" customFormat="1" ht="15" customHeight="1">
      <c r="A359" s="36">
        <v>5843</v>
      </c>
      <c r="B359" s="37" t="s">
        <v>508</v>
      </c>
      <c r="C359" s="56" t="s">
        <v>225</v>
      </c>
      <c r="D359" s="65">
        <v>0</v>
      </c>
      <c r="E359" s="54">
        <v>10210.49</v>
      </c>
      <c r="F359" s="39">
        <v>0</v>
      </c>
      <c r="G359" s="39">
        <v>0</v>
      </c>
      <c r="H359" s="39">
        <v>0</v>
      </c>
      <c r="I359" s="39">
        <v>0</v>
      </c>
      <c r="J359" s="39">
        <v>0</v>
      </c>
      <c r="K359" s="39">
        <v>0</v>
      </c>
      <c r="L359" s="39">
        <v>0</v>
      </c>
      <c r="M359" s="39">
        <v>0</v>
      </c>
      <c r="N359" s="39">
        <v>0</v>
      </c>
      <c r="O359" s="39">
        <v>0</v>
      </c>
      <c r="P359" s="40">
        <f t="shared" si="10"/>
        <v>10210.49</v>
      </c>
      <c r="Q359" s="39">
        <v>2606.8000000000002</v>
      </c>
      <c r="R359" s="40">
        <f t="shared" si="11"/>
        <v>7603.69</v>
      </c>
    </row>
    <row r="360" spans="1:18" s="8" customFormat="1" ht="15" customHeight="1">
      <c r="A360" s="36">
        <v>5789</v>
      </c>
      <c r="B360" s="37" t="s">
        <v>45</v>
      </c>
      <c r="C360" s="56" t="s">
        <v>255</v>
      </c>
      <c r="D360" s="65" t="s">
        <v>931</v>
      </c>
      <c r="E360" s="54">
        <v>5328.35</v>
      </c>
      <c r="F360" s="39">
        <v>0</v>
      </c>
      <c r="G360" s="39">
        <v>0</v>
      </c>
      <c r="H360" s="39">
        <v>0</v>
      </c>
      <c r="I360" s="39">
        <v>0</v>
      </c>
      <c r="J360" s="39">
        <v>0</v>
      </c>
      <c r="K360" s="39">
        <v>0</v>
      </c>
      <c r="L360" s="39">
        <v>0</v>
      </c>
      <c r="M360" s="39">
        <v>0</v>
      </c>
      <c r="N360" s="39">
        <v>0</v>
      </c>
      <c r="O360" s="39">
        <v>0</v>
      </c>
      <c r="P360" s="40">
        <f t="shared" si="10"/>
        <v>5328.35</v>
      </c>
      <c r="Q360" s="39">
        <v>974.52</v>
      </c>
      <c r="R360" s="40">
        <f t="shared" si="11"/>
        <v>4353.83</v>
      </c>
    </row>
    <row r="361" spans="1:18" s="8" customFormat="1" ht="15" customHeight="1">
      <c r="A361" s="36">
        <v>5713</v>
      </c>
      <c r="B361" s="37" t="s">
        <v>509</v>
      </c>
      <c r="C361" s="56" t="s">
        <v>225</v>
      </c>
      <c r="D361" s="65">
        <v>0</v>
      </c>
      <c r="E361" s="54">
        <v>10210.49</v>
      </c>
      <c r="F361" s="39">
        <v>0</v>
      </c>
      <c r="G361" s="39">
        <v>0</v>
      </c>
      <c r="H361" s="39">
        <v>1701.75</v>
      </c>
      <c r="I361" s="39">
        <v>0</v>
      </c>
      <c r="J361" s="39">
        <v>0</v>
      </c>
      <c r="K361" s="39">
        <v>0</v>
      </c>
      <c r="L361" s="39">
        <v>0</v>
      </c>
      <c r="M361" s="39">
        <v>0</v>
      </c>
      <c r="N361" s="39">
        <v>0</v>
      </c>
      <c r="O361" s="39">
        <v>0</v>
      </c>
      <c r="P361" s="40">
        <f t="shared" si="10"/>
        <v>11912.24</v>
      </c>
      <c r="Q361" s="39">
        <v>4243.07</v>
      </c>
      <c r="R361" s="40">
        <f t="shared" si="11"/>
        <v>7669.17</v>
      </c>
    </row>
    <row r="362" spans="1:18" s="8" customFormat="1" ht="15" customHeight="1">
      <c r="A362" s="36">
        <v>6911</v>
      </c>
      <c r="B362" s="37" t="s">
        <v>891</v>
      </c>
      <c r="C362" s="56" t="s">
        <v>206</v>
      </c>
      <c r="D362" s="65" t="s">
        <v>17</v>
      </c>
      <c r="E362" s="54">
        <v>1941.45</v>
      </c>
      <c r="F362" s="39">
        <v>0</v>
      </c>
      <c r="G362" s="39">
        <v>303.60000000000002</v>
      </c>
      <c r="H362" s="39">
        <v>0</v>
      </c>
      <c r="I362" s="39">
        <v>0</v>
      </c>
      <c r="J362" s="39">
        <v>0</v>
      </c>
      <c r="K362" s="39">
        <v>0</v>
      </c>
      <c r="L362" s="39">
        <v>0</v>
      </c>
      <c r="M362" s="39">
        <v>0</v>
      </c>
      <c r="N362" s="39">
        <v>0</v>
      </c>
      <c r="O362" s="39">
        <v>0</v>
      </c>
      <c r="P362" s="40">
        <f t="shared" si="10"/>
        <v>2245.0500000000002</v>
      </c>
      <c r="Q362" s="39">
        <v>338.91</v>
      </c>
      <c r="R362" s="40">
        <f t="shared" si="11"/>
        <v>1906.14</v>
      </c>
    </row>
    <row r="363" spans="1:18" s="8" customFormat="1" ht="15" customHeight="1">
      <c r="A363" s="36">
        <v>6032</v>
      </c>
      <c r="B363" s="37" t="s">
        <v>510</v>
      </c>
      <c r="C363" s="56" t="s">
        <v>206</v>
      </c>
      <c r="D363" s="65" t="s">
        <v>17</v>
      </c>
      <c r="E363" s="54">
        <v>1941.45</v>
      </c>
      <c r="F363" s="39">
        <v>0</v>
      </c>
      <c r="G363" s="39">
        <v>303.60000000000002</v>
      </c>
      <c r="H363" s="39">
        <v>0</v>
      </c>
      <c r="I363" s="39">
        <v>0</v>
      </c>
      <c r="J363" s="39">
        <v>64.72</v>
      </c>
      <c r="K363" s="39">
        <v>0</v>
      </c>
      <c r="L363" s="39">
        <v>0</v>
      </c>
      <c r="M363" s="39">
        <v>0</v>
      </c>
      <c r="N363" s="39">
        <v>0</v>
      </c>
      <c r="O363" s="39">
        <v>0</v>
      </c>
      <c r="P363" s="40">
        <f t="shared" si="10"/>
        <v>2309.77</v>
      </c>
      <c r="Q363" s="39">
        <v>190.1</v>
      </c>
      <c r="R363" s="40">
        <f t="shared" si="11"/>
        <v>2119.67</v>
      </c>
    </row>
    <row r="364" spans="1:18" s="8" customFormat="1" ht="15" customHeight="1">
      <c r="A364" s="36">
        <v>5256</v>
      </c>
      <c r="B364" s="37" t="s">
        <v>511</v>
      </c>
      <c r="C364" s="56" t="s">
        <v>261</v>
      </c>
      <c r="D364" s="65" t="s">
        <v>17</v>
      </c>
      <c r="E364" s="54">
        <v>2551.6</v>
      </c>
      <c r="F364" s="39">
        <v>0</v>
      </c>
      <c r="G364" s="39">
        <v>0</v>
      </c>
      <c r="H364" s="39">
        <v>0</v>
      </c>
      <c r="I364" s="39">
        <v>270.37</v>
      </c>
      <c r="J364" s="39">
        <v>0</v>
      </c>
      <c r="K364" s="39">
        <v>0</v>
      </c>
      <c r="L364" s="39">
        <v>0</v>
      </c>
      <c r="M364" s="39">
        <v>0</v>
      </c>
      <c r="N364" s="39">
        <v>0</v>
      </c>
      <c r="O364" s="39">
        <v>0</v>
      </c>
      <c r="P364" s="40">
        <f t="shared" si="10"/>
        <v>2821.97</v>
      </c>
      <c r="Q364" s="39">
        <v>962.23</v>
      </c>
      <c r="R364" s="40">
        <f t="shared" si="11"/>
        <v>1859.7399999999998</v>
      </c>
    </row>
    <row r="365" spans="1:18" s="8" customFormat="1" ht="15" customHeight="1">
      <c r="A365" s="36">
        <v>6141</v>
      </c>
      <c r="B365" s="37" t="s">
        <v>512</v>
      </c>
      <c r="C365" s="56" t="s">
        <v>334</v>
      </c>
      <c r="D365" s="65" t="s">
        <v>17</v>
      </c>
      <c r="E365" s="54">
        <v>1627.77</v>
      </c>
      <c r="F365" s="39">
        <v>0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39">
        <v>0</v>
      </c>
      <c r="M365" s="39">
        <v>198.69</v>
      </c>
      <c r="N365" s="39">
        <v>0</v>
      </c>
      <c r="O365" s="39">
        <v>0</v>
      </c>
      <c r="P365" s="40">
        <f t="shared" si="10"/>
        <v>1826.46</v>
      </c>
      <c r="Q365" s="39">
        <v>186.8</v>
      </c>
      <c r="R365" s="40">
        <f t="shared" si="11"/>
        <v>1639.66</v>
      </c>
    </row>
    <row r="366" spans="1:18" s="8" customFormat="1" ht="15" customHeight="1">
      <c r="A366" s="36">
        <v>365</v>
      </c>
      <c r="B366" s="37" t="s">
        <v>513</v>
      </c>
      <c r="C366" s="56" t="s">
        <v>234</v>
      </c>
      <c r="D366" s="65" t="s">
        <v>932</v>
      </c>
      <c r="E366" s="54">
        <v>4387.8999999999996</v>
      </c>
      <c r="F366" s="39">
        <v>668.65</v>
      </c>
      <c r="G366" s="39">
        <v>0</v>
      </c>
      <c r="H366" s="39">
        <v>280.92</v>
      </c>
      <c r="I366" s="39">
        <v>0</v>
      </c>
      <c r="J366" s="39">
        <v>0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40">
        <f t="shared" si="10"/>
        <v>5337.4699999999993</v>
      </c>
      <c r="Q366" s="39">
        <v>2134.06</v>
      </c>
      <c r="R366" s="40">
        <f t="shared" si="11"/>
        <v>3203.4099999999994</v>
      </c>
    </row>
    <row r="367" spans="1:18" s="8" customFormat="1" ht="15" customHeight="1">
      <c r="A367" s="36">
        <v>5878</v>
      </c>
      <c r="B367" s="37" t="s">
        <v>514</v>
      </c>
      <c r="C367" s="56" t="s">
        <v>136</v>
      </c>
      <c r="D367" s="65" t="s">
        <v>17</v>
      </c>
      <c r="E367" s="54">
        <v>4616.33</v>
      </c>
      <c r="F367" s="39">
        <v>0</v>
      </c>
      <c r="G367" s="39">
        <v>0</v>
      </c>
      <c r="H367" s="39">
        <v>0</v>
      </c>
      <c r="I367" s="39">
        <v>0</v>
      </c>
      <c r="J367" s="39">
        <v>0</v>
      </c>
      <c r="K367" s="39">
        <v>0</v>
      </c>
      <c r="L367" s="39">
        <v>0</v>
      </c>
      <c r="M367" s="39">
        <v>135.81</v>
      </c>
      <c r="N367" s="39">
        <v>0</v>
      </c>
      <c r="O367" s="39">
        <v>0</v>
      </c>
      <c r="P367" s="40">
        <f t="shared" si="10"/>
        <v>4752.1400000000003</v>
      </c>
      <c r="Q367" s="39">
        <v>704.69</v>
      </c>
      <c r="R367" s="40">
        <f t="shared" si="11"/>
        <v>4047.4500000000003</v>
      </c>
    </row>
    <row r="368" spans="1:18" s="8" customFormat="1" ht="15" customHeight="1">
      <c r="A368" s="60">
        <v>6808</v>
      </c>
      <c r="B368" s="58" t="s">
        <v>850</v>
      </c>
      <c r="C368" s="56" t="s">
        <v>206</v>
      </c>
      <c r="D368" s="65" t="s">
        <v>17</v>
      </c>
      <c r="E368" s="54">
        <v>1941.45</v>
      </c>
      <c r="F368" s="39">
        <v>0</v>
      </c>
      <c r="G368" s="39">
        <v>303.60000000000002</v>
      </c>
      <c r="H368" s="39">
        <v>0</v>
      </c>
      <c r="I368" s="39">
        <v>0</v>
      </c>
      <c r="J368" s="39">
        <v>0</v>
      </c>
      <c r="K368" s="39">
        <v>0</v>
      </c>
      <c r="L368" s="39">
        <v>0</v>
      </c>
      <c r="M368" s="39">
        <v>0</v>
      </c>
      <c r="N368" s="39">
        <v>0</v>
      </c>
      <c r="O368" s="39">
        <v>0</v>
      </c>
      <c r="P368" s="40">
        <f t="shared" si="10"/>
        <v>2245.0500000000002</v>
      </c>
      <c r="Q368" s="39">
        <v>287.48</v>
      </c>
      <c r="R368" s="40">
        <f t="shared" si="11"/>
        <v>1957.5700000000002</v>
      </c>
    </row>
    <row r="369" spans="1:18" s="8" customFormat="1" ht="15" customHeight="1">
      <c r="A369" s="60">
        <v>6772</v>
      </c>
      <c r="B369" s="58" t="s">
        <v>851</v>
      </c>
      <c r="C369" s="56" t="s">
        <v>136</v>
      </c>
      <c r="D369" s="65" t="s">
        <v>17</v>
      </c>
      <c r="E369" s="54">
        <v>4616.33</v>
      </c>
      <c r="F369" s="39">
        <v>0</v>
      </c>
      <c r="G369" s="39">
        <v>0</v>
      </c>
      <c r="H369" s="39">
        <v>0</v>
      </c>
      <c r="I369" s="39">
        <v>0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40">
        <f t="shared" si="10"/>
        <v>4616.33</v>
      </c>
      <c r="Q369" s="39">
        <v>704.69</v>
      </c>
      <c r="R369" s="40">
        <f t="shared" si="11"/>
        <v>3911.64</v>
      </c>
    </row>
    <row r="370" spans="1:18" s="8" customFormat="1" ht="15" customHeight="1">
      <c r="A370" s="60">
        <v>6789</v>
      </c>
      <c r="B370" s="58" t="s">
        <v>852</v>
      </c>
      <c r="C370" s="56" t="s">
        <v>297</v>
      </c>
      <c r="D370" s="65" t="s">
        <v>17</v>
      </c>
      <c r="E370" s="54">
        <v>1941.45</v>
      </c>
      <c r="F370" s="39">
        <v>0</v>
      </c>
      <c r="G370" s="39">
        <v>0</v>
      </c>
      <c r="H370" s="39">
        <v>0</v>
      </c>
      <c r="I370" s="39">
        <v>210.37</v>
      </c>
      <c r="J370" s="39">
        <v>0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40">
        <f t="shared" si="10"/>
        <v>2151.8200000000002</v>
      </c>
      <c r="Q370" s="39">
        <v>175.89</v>
      </c>
      <c r="R370" s="40">
        <f t="shared" si="11"/>
        <v>1975.9300000000003</v>
      </c>
    </row>
    <row r="371" spans="1:18" s="8" customFormat="1" ht="15" customHeight="1">
      <c r="A371" s="36">
        <v>505</v>
      </c>
      <c r="B371" s="37" t="s">
        <v>515</v>
      </c>
      <c r="C371" s="56" t="s">
        <v>325</v>
      </c>
      <c r="D371" s="65" t="s">
        <v>932</v>
      </c>
      <c r="E371" s="54">
        <v>3350.51</v>
      </c>
      <c r="F371" s="39">
        <v>0</v>
      </c>
      <c r="G371" s="39">
        <v>828.74</v>
      </c>
      <c r="H371" s="39">
        <v>0</v>
      </c>
      <c r="I371" s="39">
        <v>0</v>
      </c>
      <c r="J371" s="39">
        <v>0</v>
      </c>
      <c r="K371" s="39">
        <v>0</v>
      </c>
      <c r="L371" s="39">
        <v>0</v>
      </c>
      <c r="M371" s="39">
        <v>462.45</v>
      </c>
      <c r="N371" s="39">
        <v>0</v>
      </c>
      <c r="O371" s="39">
        <v>0</v>
      </c>
      <c r="P371" s="40">
        <f t="shared" si="10"/>
        <v>4641.7</v>
      </c>
      <c r="Q371" s="39">
        <v>529.24</v>
      </c>
      <c r="R371" s="40">
        <f t="shared" si="11"/>
        <v>4112.46</v>
      </c>
    </row>
    <row r="372" spans="1:18" s="8" customFormat="1" ht="15" customHeight="1">
      <c r="A372" s="36">
        <v>4984</v>
      </c>
      <c r="B372" s="37" t="s">
        <v>516</v>
      </c>
      <c r="C372" s="56" t="s">
        <v>136</v>
      </c>
      <c r="D372" s="65" t="s">
        <v>932</v>
      </c>
      <c r="E372" s="54">
        <v>5198.74</v>
      </c>
      <c r="F372" s="39">
        <v>0</v>
      </c>
      <c r="G372" s="39">
        <v>0</v>
      </c>
      <c r="H372" s="39">
        <v>0</v>
      </c>
      <c r="I372" s="39">
        <v>0</v>
      </c>
      <c r="J372" s="39">
        <v>0</v>
      </c>
      <c r="K372" s="39">
        <v>3982.1</v>
      </c>
      <c r="L372" s="39">
        <v>0</v>
      </c>
      <c r="M372" s="39">
        <v>0</v>
      </c>
      <c r="N372" s="39">
        <v>0</v>
      </c>
      <c r="O372" s="39">
        <v>0</v>
      </c>
      <c r="P372" s="40">
        <f t="shared" si="10"/>
        <v>9180.84</v>
      </c>
      <c r="Q372" s="39">
        <v>2377.65</v>
      </c>
      <c r="R372" s="40">
        <f t="shared" si="11"/>
        <v>6803.1900000000005</v>
      </c>
    </row>
    <row r="373" spans="1:18" s="8" customFormat="1" ht="15" customHeight="1">
      <c r="A373" s="36">
        <v>6762</v>
      </c>
      <c r="B373" s="37" t="s">
        <v>168</v>
      </c>
      <c r="C373" s="56" t="s">
        <v>138</v>
      </c>
      <c r="D373" s="65" t="s">
        <v>17</v>
      </c>
      <c r="E373" s="54">
        <v>2551.6</v>
      </c>
      <c r="F373" s="39">
        <v>0</v>
      </c>
      <c r="G373" s="39">
        <v>0</v>
      </c>
      <c r="H373" s="39">
        <v>0</v>
      </c>
      <c r="I373" s="39">
        <v>0</v>
      </c>
      <c r="J373" s="39">
        <v>0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40">
        <f t="shared" si="10"/>
        <v>2551.6</v>
      </c>
      <c r="Q373" s="39">
        <v>364.97</v>
      </c>
      <c r="R373" s="40">
        <f t="shared" si="11"/>
        <v>2186.63</v>
      </c>
    </row>
    <row r="374" spans="1:18" s="8" customFormat="1" ht="15" customHeight="1">
      <c r="A374" s="36">
        <v>6769</v>
      </c>
      <c r="B374" s="37" t="s">
        <v>169</v>
      </c>
      <c r="C374" s="56" t="s">
        <v>136</v>
      </c>
      <c r="D374" s="65" t="s">
        <v>17</v>
      </c>
      <c r="E374" s="54">
        <v>4616.33</v>
      </c>
      <c r="F374" s="39">
        <v>0</v>
      </c>
      <c r="G374" s="39">
        <v>0</v>
      </c>
      <c r="H374" s="39">
        <v>0</v>
      </c>
      <c r="I374" s="39">
        <v>0</v>
      </c>
      <c r="J374" s="39">
        <v>0</v>
      </c>
      <c r="K374" s="39">
        <v>0</v>
      </c>
      <c r="L374" s="39">
        <v>0</v>
      </c>
      <c r="M374" s="39">
        <v>0</v>
      </c>
      <c r="N374" s="39">
        <v>0</v>
      </c>
      <c r="O374" s="39">
        <v>0</v>
      </c>
      <c r="P374" s="40">
        <f t="shared" si="10"/>
        <v>4616.33</v>
      </c>
      <c r="Q374" s="39">
        <v>704.69</v>
      </c>
      <c r="R374" s="40">
        <f t="shared" si="11"/>
        <v>3911.64</v>
      </c>
    </row>
    <row r="375" spans="1:18" s="8" customFormat="1" ht="15" customHeight="1">
      <c r="A375" s="36">
        <v>5676</v>
      </c>
      <c r="B375" s="37" t="s">
        <v>517</v>
      </c>
      <c r="C375" s="56" t="s">
        <v>138</v>
      </c>
      <c r="D375" s="65" t="s">
        <v>931</v>
      </c>
      <c r="E375" s="54">
        <v>2602.65</v>
      </c>
      <c r="F375" s="39">
        <v>0</v>
      </c>
      <c r="G375" s="39">
        <v>0</v>
      </c>
      <c r="H375" s="39">
        <v>0</v>
      </c>
      <c r="I375" s="39">
        <v>0</v>
      </c>
      <c r="J375" s="39">
        <v>0</v>
      </c>
      <c r="K375" s="39">
        <v>0</v>
      </c>
      <c r="L375" s="39">
        <v>0</v>
      </c>
      <c r="M375" s="39">
        <v>193.8</v>
      </c>
      <c r="N375" s="39">
        <v>0</v>
      </c>
      <c r="O375" s="39">
        <v>0</v>
      </c>
      <c r="P375" s="40">
        <f t="shared" si="10"/>
        <v>2796.4500000000003</v>
      </c>
      <c r="Q375" s="39">
        <v>858.71</v>
      </c>
      <c r="R375" s="40">
        <f t="shared" si="11"/>
        <v>1937.7400000000002</v>
      </c>
    </row>
    <row r="376" spans="1:18" s="8" customFormat="1" ht="15" customHeight="1">
      <c r="A376" s="36">
        <v>6625</v>
      </c>
      <c r="B376" s="37" t="s">
        <v>117</v>
      </c>
      <c r="C376" s="56" t="s">
        <v>197</v>
      </c>
      <c r="D376" s="65">
        <v>0</v>
      </c>
      <c r="E376" s="54">
        <v>905.4</v>
      </c>
      <c r="F376" s="39">
        <v>0</v>
      </c>
      <c r="G376" s="39">
        <v>0</v>
      </c>
      <c r="H376" s="39">
        <v>0</v>
      </c>
      <c r="I376" s="39">
        <v>0</v>
      </c>
      <c r="J376" s="39">
        <v>0</v>
      </c>
      <c r="K376" s="39">
        <v>0</v>
      </c>
      <c r="L376" s="39">
        <v>94.6</v>
      </c>
      <c r="M376" s="39">
        <v>0</v>
      </c>
      <c r="N376" s="39">
        <v>0</v>
      </c>
      <c r="O376" s="39">
        <v>0</v>
      </c>
      <c r="P376" s="40">
        <f t="shared" si="10"/>
        <v>1000</v>
      </c>
      <c r="Q376" s="39">
        <v>0</v>
      </c>
      <c r="R376" s="40">
        <f t="shared" si="11"/>
        <v>1000</v>
      </c>
    </row>
    <row r="377" spans="1:18" s="8" customFormat="1" ht="15" customHeight="1">
      <c r="A377" s="36">
        <v>6741</v>
      </c>
      <c r="B377" s="37" t="s">
        <v>170</v>
      </c>
      <c r="C377" s="56" t="s">
        <v>138</v>
      </c>
      <c r="D377" s="65" t="s">
        <v>17</v>
      </c>
      <c r="E377" s="54">
        <v>2551.6</v>
      </c>
      <c r="F377" s="39">
        <v>0</v>
      </c>
      <c r="G377" s="39">
        <v>0</v>
      </c>
      <c r="H377" s="39">
        <v>0</v>
      </c>
      <c r="I377" s="39">
        <v>0</v>
      </c>
      <c r="J377" s="39">
        <v>0</v>
      </c>
      <c r="K377" s="39">
        <v>0</v>
      </c>
      <c r="L377" s="39">
        <v>0</v>
      </c>
      <c r="M377" s="39">
        <v>0</v>
      </c>
      <c r="N377" s="39">
        <v>0</v>
      </c>
      <c r="O377" s="39">
        <v>0</v>
      </c>
      <c r="P377" s="40">
        <f t="shared" si="10"/>
        <v>2551.6</v>
      </c>
      <c r="Q377" s="39">
        <v>211.87</v>
      </c>
      <c r="R377" s="40">
        <f t="shared" si="11"/>
        <v>2339.73</v>
      </c>
    </row>
    <row r="378" spans="1:18" s="8" customFormat="1" ht="15" customHeight="1">
      <c r="A378" s="36">
        <v>6571</v>
      </c>
      <c r="B378" s="37" t="s">
        <v>518</v>
      </c>
      <c r="C378" s="56" t="s">
        <v>197</v>
      </c>
      <c r="D378" s="65">
        <v>0</v>
      </c>
      <c r="E378" s="54">
        <v>905.4</v>
      </c>
      <c r="F378" s="39">
        <v>0</v>
      </c>
      <c r="G378" s="39">
        <v>0</v>
      </c>
      <c r="H378" s="39">
        <v>0</v>
      </c>
      <c r="I378" s="39">
        <v>0</v>
      </c>
      <c r="J378" s="39">
        <v>0</v>
      </c>
      <c r="K378" s="39">
        <v>0</v>
      </c>
      <c r="L378" s="39">
        <v>94.6</v>
      </c>
      <c r="M378" s="39">
        <v>0</v>
      </c>
      <c r="N378" s="39">
        <v>0</v>
      </c>
      <c r="O378" s="39">
        <v>0</v>
      </c>
      <c r="P378" s="40">
        <f t="shared" si="10"/>
        <v>1000</v>
      </c>
      <c r="Q378" s="39">
        <v>0</v>
      </c>
      <c r="R378" s="40">
        <f t="shared" si="11"/>
        <v>1000</v>
      </c>
    </row>
    <row r="379" spans="1:18" s="8" customFormat="1" ht="15" customHeight="1">
      <c r="A379" s="36">
        <v>6037</v>
      </c>
      <c r="B379" s="37" t="s">
        <v>519</v>
      </c>
      <c r="C379" s="56" t="s">
        <v>206</v>
      </c>
      <c r="D379" s="65" t="s">
        <v>17</v>
      </c>
      <c r="E379" s="54">
        <v>1941.45</v>
      </c>
      <c r="F379" s="39">
        <v>0</v>
      </c>
      <c r="G379" s="39">
        <v>303.60000000000002</v>
      </c>
      <c r="H379" s="39">
        <v>0</v>
      </c>
      <c r="I379" s="39">
        <v>0</v>
      </c>
      <c r="J379" s="39">
        <v>64.72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40">
        <f t="shared" si="10"/>
        <v>2309.77</v>
      </c>
      <c r="Q379" s="39">
        <v>190.1</v>
      </c>
      <c r="R379" s="40">
        <f t="shared" si="11"/>
        <v>2119.67</v>
      </c>
    </row>
    <row r="380" spans="1:18" s="8" customFormat="1" ht="15" customHeight="1">
      <c r="A380" s="36">
        <v>6746</v>
      </c>
      <c r="B380" s="37" t="s">
        <v>171</v>
      </c>
      <c r="C380" s="56" t="s">
        <v>138</v>
      </c>
      <c r="D380" s="65" t="s">
        <v>17</v>
      </c>
      <c r="E380" s="54">
        <v>2551.6</v>
      </c>
      <c r="F380" s="39">
        <v>0</v>
      </c>
      <c r="G380" s="39">
        <v>4.2699999999999996</v>
      </c>
      <c r="H380" s="39">
        <v>0</v>
      </c>
      <c r="I380" s="39">
        <v>137.78</v>
      </c>
      <c r="J380" s="39">
        <v>0</v>
      </c>
      <c r="K380" s="39">
        <v>0</v>
      </c>
      <c r="L380" s="39">
        <v>0</v>
      </c>
      <c r="M380" s="39">
        <v>0</v>
      </c>
      <c r="N380" s="39">
        <v>0</v>
      </c>
      <c r="O380" s="39">
        <v>0</v>
      </c>
      <c r="P380" s="40">
        <f t="shared" si="10"/>
        <v>2693.65</v>
      </c>
      <c r="Q380" s="39">
        <v>224.65</v>
      </c>
      <c r="R380" s="40">
        <f t="shared" si="11"/>
        <v>2469</v>
      </c>
    </row>
    <row r="381" spans="1:18" s="8" customFormat="1" ht="15" customHeight="1">
      <c r="A381" s="36">
        <v>6629</v>
      </c>
      <c r="B381" s="37" t="s">
        <v>129</v>
      </c>
      <c r="C381" s="56" t="s">
        <v>312</v>
      </c>
      <c r="D381" s="65" t="s">
        <v>17</v>
      </c>
      <c r="E381" s="54">
        <v>10606.17</v>
      </c>
      <c r="F381" s="39">
        <v>0</v>
      </c>
      <c r="G381" s="39">
        <v>0</v>
      </c>
      <c r="H381" s="39">
        <v>0</v>
      </c>
      <c r="I381" s="39">
        <v>0</v>
      </c>
      <c r="J381" s="39">
        <v>0</v>
      </c>
      <c r="K381" s="39">
        <v>0</v>
      </c>
      <c r="L381" s="39">
        <v>0</v>
      </c>
      <c r="M381" s="39">
        <v>0</v>
      </c>
      <c r="N381" s="39">
        <v>0</v>
      </c>
      <c r="O381" s="39">
        <v>0</v>
      </c>
      <c r="P381" s="40">
        <f t="shared" si="10"/>
        <v>10606.17</v>
      </c>
      <c r="Q381" s="39">
        <v>2715.62</v>
      </c>
      <c r="R381" s="40">
        <f t="shared" si="11"/>
        <v>7890.55</v>
      </c>
    </row>
    <row r="382" spans="1:18" s="8" customFormat="1" ht="15" customHeight="1">
      <c r="A382" s="36">
        <v>5828</v>
      </c>
      <c r="B382" s="37" t="s">
        <v>520</v>
      </c>
      <c r="C382" s="56" t="s">
        <v>208</v>
      </c>
      <c r="D382" s="65" t="s">
        <v>931</v>
      </c>
      <c r="E382" s="54">
        <v>4708.67</v>
      </c>
      <c r="F382" s="39">
        <v>0</v>
      </c>
      <c r="G382" s="39">
        <v>0</v>
      </c>
      <c r="H382" s="39">
        <v>0</v>
      </c>
      <c r="I382" s="39">
        <v>0</v>
      </c>
      <c r="J382" s="39">
        <v>0</v>
      </c>
      <c r="K382" s="39">
        <v>4594.72</v>
      </c>
      <c r="L382" s="39">
        <v>0</v>
      </c>
      <c r="M382" s="39">
        <v>189.88</v>
      </c>
      <c r="N382" s="39">
        <v>0</v>
      </c>
      <c r="O382" s="39">
        <v>0</v>
      </c>
      <c r="P382" s="40">
        <f t="shared" si="10"/>
        <v>9493.2699999999986</v>
      </c>
      <c r="Q382" s="39">
        <v>2357.35</v>
      </c>
      <c r="R382" s="40">
        <f t="shared" si="11"/>
        <v>7135.9199999999983</v>
      </c>
    </row>
    <row r="383" spans="1:18" s="8" customFormat="1" ht="15" customHeight="1">
      <c r="A383" s="36">
        <v>6812</v>
      </c>
      <c r="B383" s="37" t="s">
        <v>875</v>
      </c>
      <c r="C383" s="56" t="s">
        <v>197</v>
      </c>
      <c r="D383" s="65">
        <v>0</v>
      </c>
      <c r="E383" s="54">
        <v>905.4</v>
      </c>
      <c r="F383" s="39">
        <v>0</v>
      </c>
      <c r="G383" s="39">
        <v>0</v>
      </c>
      <c r="H383" s="39">
        <v>0</v>
      </c>
      <c r="I383" s="39">
        <v>0</v>
      </c>
      <c r="J383" s="39">
        <v>0</v>
      </c>
      <c r="K383" s="39">
        <v>0</v>
      </c>
      <c r="L383" s="39">
        <v>94.6</v>
      </c>
      <c r="M383" s="39">
        <v>0</v>
      </c>
      <c r="N383" s="39">
        <v>0</v>
      </c>
      <c r="O383" s="39">
        <v>0</v>
      </c>
      <c r="P383" s="40">
        <f t="shared" si="10"/>
        <v>1000</v>
      </c>
      <c r="Q383" s="39">
        <v>0</v>
      </c>
      <c r="R383" s="40">
        <f t="shared" si="11"/>
        <v>1000</v>
      </c>
    </row>
    <row r="384" spans="1:18" s="8" customFormat="1" ht="15" customHeight="1">
      <c r="A384" s="36">
        <v>6719</v>
      </c>
      <c r="B384" s="37" t="s">
        <v>172</v>
      </c>
      <c r="C384" s="56" t="s">
        <v>173</v>
      </c>
      <c r="D384" s="65" t="s">
        <v>17</v>
      </c>
      <c r="E384" s="54">
        <v>5223.88</v>
      </c>
      <c r="F384" s="39">
        <v>0</v>
      </c>
      <c r="G384" s="39">
        <v>0</v>
      </c>
      <c r="H384" s="39">
        <v>0</v>
      </c>
      <c r="I384" s="39">
        <v>0</v>
      </c>
      <c r="J384" s="39">
        <v>0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40">
        <f t="shared" si="10"/>
        <v>5223.88</v>
      </c>
      <c r="Q384" s="39">
        <v>894.15</v>
      </c>
      <c r="R384" s="40">
        <f t="shared" si="11"/>
        <v>4329.7300000000005</v>
      </c>
    </row>
    <row r="385" spans="1:18" s="8" customFormat="1" ht="15" customHeight="1">
      <c r="A385" s="36">
        <v>5560</v>
      </c>
      <c r="B385" s="37" t="s">
        <v>521</v>
      </c>
      <c r="C385" s="56" t="s">
        <v>216</v>
      </c>
      <c r="D385" s="65" t="s">
        <v>17</v>
      </c>
      <c r="E385" s="54">
        <v>6090.8</v>
      </c>
      <c r="F385" s="39">
        <v>0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39">
        <v>0</v>
      </c>
      <c r="M385" s="39">
        <v>158.47999999999999</v>
      </c>
      <c r="N385" s="39">
        <v>0</v>
      </c>
      <c r="O385" s="39">
        <v>0</v>
      </c>
      <c r="P385" s="40">
        <f t="shared" si="10"/>
        <v>6249.28</v>
      </c>
      <c r="Q385" s="39">
        <v>1291.1300000000001</v>
      </c>
      <c r="R385" s="40">
        <f t="shared" si="11"/>
        <v>4958.1499999999996</v>
      </c>
    </row>
    <row r="386" spans="1:18" s="8" customFormat="1" ht="15" customHeight="1">
      <c r="A386" s="36">
        <v>6735</v>
      </c>
      <c r="B386" s="37" t="s">
        <v>174</v>
      </c>
      <c r="C386" s="56" t="s">
        <v>138</v>
      </c>
      <c r="D386" s="65" t="s">
        <v>17</v>
      </c>
      <c r="E386" s="54">
        <v>2551.6</v>
      </c>
      <c r="F386" s="39">
        <v>0</v>
      </c>
      <c r="G386" s="39">
        <v>11.8</v>
      </c>
      <c r="H386" s="39">
        <v>0</v>
      </c>
      <c r="I386" s="39">
        <v>556.36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0</v>
      </c>
      <c r="P386" s="40">
        <f t="shared" si="10"/>
        <v>3119.76</v>
      </c>
      <c r="Q386" s="39">
        <v>294.95</v>
      </c>
      <c r="R386" s="40">
        <f t="shared" si="11"/>
        <v>2824.8100000000004</v>
      </c>
    </row>
    <row r="387" spans="1:18" s="8" customFormat="1" ht="15" customHeight="1">
      <c r="A387" s="36">
        <v>6600</v>
      </c>
      <c r="B387" s="37" t="s">
        <v>106</v>
      </c>
      <c r="C387" s="56" t="s">
        <v>197</v>
      </c>
      <c r="D387" s="65">
        <v>0</v>
      </c>
      <c r="E387" s="54">
        <v>905.4</v>
      </c>
      <c r="F387" s="39">
        <v>0</v>
      </c>
      <c r="G387" s="39">
        <v>0</v>
      </c>
      <c r="H387" s="39">
        <v>0</v>
      </c>
      <c r="I387" s="39">
        <v>0</v>
      </c>
      <c r="J387" s="39">
        <v>0</v>
      </c>
      <c r="K387" s="39">
        <v>0</v>
      </c>
      <c r="L387" s="39">
        <v>94.6</v>
      </c>
      <c r="M387" s="39">
        <v>0</v>
      </c>
      <c r="N387" s="39">
        <v>0</v>
      </c>
      <c r="O387" s="39">
        <v>0</v>
      </c>
      <c r="P387" s="40">
        <f t="shared" si="10"/>
        <v>1000</v>
      </c>
      <c r="Q387" s="39">
        <v>0</v>
      </c>
      <c r="R387" s="40">
        <f t="shared" si="11"/>
        <v>1000</v>
      </c>
    </row>
    <row r="388" spans="1:18" s="8" customFormat="1" ht="15" customHeight="1">
      <c r="A388" s="36">
        <v>5600</v>
      </c>
      <c r="B388" s="37" t="s">
        <v>522</v>
      </c>
      <c r="C388" s="56" t="s">
        <v>138</v>
      </c>
      <c r="D388" s="65" t="s">
        <v>937</v>
      </c>
      <c r="E388" s="54">
        <v>1951.99</v>
      </c>
      <c r="F388" s="39">
        <v>0</v>
      </c>
      <c r="G388" s="39">
        <v>0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507.3</v>
      </c>
      <c r="N388" s="39">
        <v>212.5</v>
      </c>
      <c r="O388" s="39">
        <v>0</v>
      </c>
      <c r="P388" s="40">
        <f t="shared" si="10"/>
        <v>2671.79</v>
      </c>
      <c r="Q388" s="39">
        <v>152.9</v>
      </c>
      <c r="R388" s="40">
        <f t="shared" si="11"/>
        <v>2518.89</v>
      </c>
    </row>
    <row r="389" spans="1:18" s="8" customFormat="1" ht="15" customHeight="1">
      <c r="A389" s="36">
        <v>6485</v>
      </c>
      <c r="B389" s="37" t="s">
        <v>523</v>
      </c>
      <c r="C389" s="56" t="s">
        <v>138</v>
      </c>
      <c r="D389" s="65" t="s">
        <v>17</v>
      </c>
      <c r="E389" s="54">
        <v>2551.6</v>
      </c>
      <c r="F389" s="39">
        <v>0</v>
      </c>
      <c r="G389" s="39">
        <v>0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123.82</v>
      </c>
      <c r="N389" s="39">
        <v>0</v>
      </c>
      <c r="O389" s="39">
        <v>0</v>
      </c>
      <c r="P389" s="40">
        <f t="shared" si="10"/>
        <v>2675.42</v>
      </c>
      <c r="Q389" s="39">
        <v>211.87</v>
      </c>
      <c r="R389" s="40">
        <f t="shared" si="11"/>
        <v>2463.5500000000002</v>
      </c>
    </row>
    <row r="390" spans="1:18" s="8" customFormat="1" ht="15" customHeight="1">
      <c r="A390" s="36">
        <v>6526</v>
      </c>
      <c r="B390" s="37" t="s">
        <v>72</v>
      </c>
      <c r="C390" s="56" t="s">
        <v>206</v>
      </c>
      <c r="D390" s="65" t="s">
        <v>17</v>
      </c>
      <c r="E390" s="54">
        <v>1941.45</v>
      </c>
      <c r="F390" s="39">
        <v>0</v>
      </c>
      <c r="G390" s="39">
        <v>303.60000000000002</v>
      </c>
      <c r="H390" s="39">
        <v>0</v>
      </c>
      <c r="I390" s="39">
        <v>0</v>
      </c>
      <c r="J390" s="39">
        <v>64.72</v>
      </c>
      <c r="K390" s="39">
        <v>0</v>
      </c>
      <c r="L390" s="39">
        <v>0</v>
      </c>
      <c r="M390" s="39">
        <v>0</v>
      </c>
      <c r="N390" s="39">
        <v>0</v>
      </c>
      <c r="O390" s="39">
        <v>0</v>
      </c>
      <c r="P390" s="40">
        <f t="shared" si="10"/>
        <v>2309.77</v>
      </c>
      <c r="Q390" s="39">
        <v>190.1</v>
      </c>
      <c r="R390" s="40">
        <f t="shared" si="11"/>
        <v>2119.67</v>
      </c>
    </row>
    <row r="391" spans="1:18" s="8" customFormat="1" ht="15" customHeight="1">
      <c r="A391" s="36">
        <v>6375</v>
      </c>
      <c r="B391" s="37" t="s">
        <v>524</v>
      </c>
      <c r="C391" s="56" t="s">
        <v>138</v>
      </c>
      <c r="D391" s="65" t="s">
        <v>17</v>
      </c>
      <c r="E391" s="54">
        <v>2551.6</v>
      </c>
      <c r="F391" s="39">
        <v>0</v>
      </c>
      <c r="G391" s="39">
        <v>0</v>
      </c>
      <c r="H391" s="39">
        <v>0</v>
      </c>
      <c r="I391" s="39">
        <v>0</v>
      </c>
      <c r="J391" s="39">
        <v>0</v>
      </c>
      <c r="K391" s="39">
        <v>0</v>
      </c>
      <c r="L391" s="39">
        <v>0</v>
      </c>
      <c r="M391" s="39">
        <v>103.9</v>
      </c>
      <c r="N391" s="39">
        <v>0</v>
      </c>
      <c r="O391" s="39">
        <v>0</v>
      </c>
      <c r="P391" s="40">
        <f t="shared" si="10"/>
        <v>2655.5</v>
      </c>
      <c r="Q391" s="39">
        <v>790.33</v>
      </c>
      <c r="R391" s="40">
        <f t="shared" si="11"/>
        <v>1865.17</v>
      </c>
    </row>
    <row r="392" spans="1:18" s="8" customFormat="1" ht="15" customHeight="1">
      <c r="A392" s="36">
        <v>6839</v>
      </c>
      <c r="B392" s="37" t="s">
        <v>892</v>
      </c>
      <c r="C392" s="56" t="s">
        <v>173</v>
      </c>
      <c r="D392" s="65" t="s">
        <v>17</v>
      </c>
      <c r="E392" s="54">
        <v>5223.88</v>
      </c>
      <c r="F392" s="39">
        <v>0</v>
      </c>
      <c r="G392" s="39">
        <v>0</v>
      </c>
      <c r="H392" s="39">
        <v>0</v>
      </c>
      <c r="I392" s="39">
        <v>0</v>
      </c>
      <c r="J392" s="39">
        <v>0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40">
        <f t="shared" si="10"/>
        <v>5223.88</v>
      </c>
      <c r="Q392" s="39">
        <v>931.44</v>
      </c>
      <c r="R392" s="40">
        <f t="shared" si="11"/>
        <v>4292.4400000000005</v>
      </c>
    </row>
    <row r="393" spans="1:18" s="8" customFormat="1" ht="15" customHeight="1">
      <c r="A393" s="36">
        <v>6559</v>
      </c>
      <c r="B393" s="37" t="s">
        <v>73</v>
      </c>
      <c r="C393" s="56" t="s">
        <v>173</v>
      </c>
      <c r="D393" s="65" t="s">
        <v>17</v>
      </c>
      <c r="E393" s="54">
        <v>5223.88</v>
      </c>
      <c r="F393" s="39">
        <v>0</v>
      </c>
      <c r="G393" s="39">
        <v>0</v>
      </c>
      <c r="H393" s="39">
        <v>0</v>
      </c>
      <c r="I393" s="39">
        <v>0</v>
      </c>
      <c r="J393" s="39">
        <v>0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40">
        <f t="shared" si="10"/>
        <v>5223.88</v>
      </c>
      <c r="Q393" s="39">
        <v>931.44</v>
      </c>
      <c r="R393" s="40">
        <f t="shared" si="11"/>
        <v>4292.4400000000005</v>
      </c>
    </row>
    <row r="394" spans="1:18" s="8" customFormat="1" ht="15" customHeight="1">
      <c r="A394" s="36">
        <v>6499</v>
      </c>
      <c r="B394" s="37" t="s">
        <v>74</v>
      </c>
      <c r="C394" s="56" t="s">
        <v>138</v>
      </c>
      <c r="D394" s="65" t="s">
        <v>17</v>
      </c>
      <c r="E394" s="54">
        <v>2551.6</v>
      </c>
      <c r="F394" s="39">
        <v>0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39">
        <v>0</v>
      </c>
      <c r="M394" s="39">
        <v>113.91</v>
      </c>
      <c r="N394" s="39">
        <v>0</v>
      </c>
      <c r="O394" s="39">
        <v>0</v>
      </c>
      <c r="P394" s="40">
        <f t="shared" si="10"/>
        <v>2665.5099999999998</v>
      </c>
      <c r="Q394" s="39">
        <v>211.87</v>
      </c>
      <c r="R394" s="40">
        <f t="shared" si="11"/>
        <v>2453.64</v>
      </c>
    </row>
    <row r="395" spans="1:18" s="8" customFormat="1" ht="15" customHeight="1">
      <c r="A395" s="36">
        <v>4636</v>
      </c>
      <c r="B395" s="37" t="s">
        <v>525</v>
      </c>
      <c r="C395" s="56" t="s">
        <v>410</v>
      </c>
      <c r="D395" s="65" t="s">
        <v>932</v>
      </c>
      <c r="E395" s="54">
        <v>6859.2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39">
        <v>0</v>
      </c>
      <c r="N395" s="39">
        <v>0</v>
      </c>
      <c r="O395" s="39">
        <v>0</v>
      </c>
      <c r="P395" s="40">
        <f t="shared" si="10"/>
        <v>6859.2</v>
      </c>
      <c r="Q395" s="39">
        <v>3165.49</v>
      </c>
      <c r="R395" s="40">
        <f t="shared" si="11"/>
        <v>3693.71</v>
      </c>
    </row>
    <row r="396" spans="1:18" s="8" customFormat="1" ht="15" customHeight="1">
      <c r="A396" s="36">
        <v>6396</v>
      </c>
      <c r="B396" s="37" t="s">
        <v>526</v>
      </c>
      <c r="C396" s="56" t="s">
        <v>138</v>
      </c>
      <c r="D396" s="65" t="s">
        <v>17</v>
      </c>
      <c r="E396" s="54">
        <v>2551.6</v>
      </c>
      <c r="F396" s="39">
        <v>0</v>
      </c>
      <c r="G396" s="39">
        <v>7.6</v>
      </c>
      <c r="H396" s="39">
        <v>0</v>
      </c>
      <c r="I396" s="39">
        <v>321.49999999999994</v>
      </c>
      <c r="J396" s="39">
        <v>0</v>
      </c>
      <c r="K396" s="39">
        <v>0</v>
      </c>
      <c r="L396" s="39">
        <v>0</v>
      </c>
      <c r="M396" s="39">
        <v>113.91</v>
      </c>
      <c r="N396" s="39">
        <v>0</v>
      </c>
      <c r="O396" s="39">
        <v>0</v>
      </c>
      <c r="P396" s="40">
        <f t="shared" ref="P396:P459" si="12">SUM(E396:O396)</f>
        <v>2994.6099999999997</v>
      </c>
      <c r="Q396" s="39">
        <v>911.1</v>
      </c>
      <c r="R396" s="40">
        <f t="shared" ref="R396:R459" si="13">SUM(P396-Q396)</f>
        <v>2083.5099999999998</v>
      </c>
    </row>
    <row r="397" spans="1:18" s="8" customFormat="1" ht="15" customHeight="1">
      <c r="A397" s="36">
        <v>6690</v>
      </c>
      <c r="B397" s="37" t="s">
        <v>527</v>
      </c>
      <c r="C397" s="56" t="s">
        <v>138</v>
      </c>
      <c r="D397" s="65" t="s">
        <v>17</v>
      </c>
      <c r="E397" s="54">
        <v>2551.6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765.79</v>
      </c>
      <c r="L397" s="39">
        <v>0</v>
      </c>
      <c r="M397" s="39">
        <v>0</v>
      </c>
      <c r="N397" s="39">
        <v>0</v>
      </c>
      <c r="O397" s="39">
        <v>0</v>
      </c>
      <c r="P397" s="40">
        <f t="shared" si="12"/>
        <v>3317.39</v>
      </c>
      <c r="Q397" s="39">
        <v>333.49</v>
      </c>
      <c r="R397" s="40">
        <f t="shared" si="13"/>
        <v>2983.8999999999996</v>
      </c>
    </row>
    <row r="398" spans="1:18" s="8" customFormat="1" ht="15" customHeight="1">
      <c r="A398" s="36">
        <v>5453</v>
      </c>
      <c r="B398" s="37" t="s">
        <v>528</v>
      </c>
      <c r="C398" s="56" t="s">
        <v>208</v>
      </c>
      <c r="D398" s="65" t="s">
        <v>936</v>
      </c>
      <c r="E398" s="54">
        <v>4802.83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90.54</v>
      </c>
      <c r="N398" s="39">
        <v>0</v>
      </c>
      <c r="O398" s="39">
        <v>0</v>
      </c>
      <c r="P398" s="40">
        <f t="shared" si="12"/>
        <v>4893.37</v>
      </c>
      <c r="Q398" s="39">
        <v>1329.53</v>
      </c>
      <c r="R398" s="40">
        <f t="shared" si="13"/>
        <v>3563.84</v>
      </c>
    </row>
    <row r="399" spans="1:18" s="8" customFormat="1" ht="15" customHeight="1">
      <c r="A399" s="36">
        <v>5886</v>
      </c>
      <c r="B399" s="37" t="s">
        <v>529</v>
      </c>
      <c r="C399" s="56" t="s">
        <v>136</v>
      </c>
      <c r="D399" s="65" t="s">
        <v>17</v>
      </c>
      <c r="E399" s="54">
        <v>4616.33</v>
      </c>
      <c r="F399" s="39">
        <v>0</v>
      </c>
      <c r="G399" s="39">
        <v>0</v>
      </c>
      <c r="H399" s="39">
        <v>0</v>
      </c>
      <c r="I399" s="39">
        <v>0</v>
      </c>
      <c r="J399" s="39">
        <v>0</v>
      </c>
      <c r="K399" s="39">
        <v>0</v>
      </c>
      <c r="L399" s="39">
        <v>0</v>
      </c>
      <c r="M399" s="39">
        <v>0</v>
      </c>
      <c r="N399" s="39">
        <v>0</v>
      </c>
      <c r="O399" s="39">
        <v>3231.43</v>
      </c>
      <c r="P399" s="40">
        <f t="shared" si="12"/>
        <v>7847.76</v>
      </c>
      <c r="Q399" s="39">
        <v>704.69</v>
      </c>
      <c r="R399" s="40">
        <f t="shared" si="13"/>
        <v>7143.07</v>
      </c>
    </row>
    <row r="400" spans="1:18" s="8" customFormat="1" ht="15" customHeight="1">
      <c r="A400" s="36">
        <v>6218</v>
      </c>
      <c r="B400" s="37" t="s">
        <v>530</v>
      </c>
      <c r="C400" s="56" t="s">
        <v>138</v>
      </c>
      <c r="D400" s="65" t="s">
        <v>17</v>
      </c>
      <c r="E400" s="54">
        <v>2551.6</v>
      </c>
      <c r="F400" s="39">
        <v>0</v>
      </c>
      <c r="G400" s="39">
        <v>0</v>
      </c>
      <c r="H400" s="39">
        <v>0</v>
      </c>
      <c r="I400" s="39">
        <v>0</v>
      </c>
      <c r="J400" s="39">
        <v>0</v>
      </c>
      <c r="K400" s="39">
        <v>0</v>
      </c>
      <c r="L400" s="39">
        <v>0</v>
      </c>
      <c r="M400" s="39">
        <v>113.91</v>
      </c>
      <c r="N400" s="39">
        <v>0</v>
      </c>
      <c r="O400" s="39">
        <v>0</v>
      </c>
      <c r="P400" s="40">
        <f t="shared" si="12"/>
        <v>2665.5099999999998</v>
      </c>
      <c r="Q400" s="39">
        <v>211.87</v>
      </c>
      <c r="R400" s="40">
        <f t="shared" si="13"/>
        <v>2453.64</v>
      </c>
    </row>
    <row r="401" spans="1:18" s="8" customFormat="1" ht="15" customHeight="1">
      <c r="A401" s="36">
        <v>111</v>
      </c>
      <c r="B401" s="37" t="s">
        <v>531</v>
      </c>
      <c r="C401" s="56" t="s">
        <v>263</v>
      </c>
      <c r="D401" s="65" t="s">
        <v>932</v>
      </c>
      <c r="E401" s="54">
        <v>6859.2</v>
      </c>
      <c r="F401" s="39">
        <v>3215.44</v>
      </c>
      <c r="G401" s="39">
        <v>0</v>
      </c>
      <c r="H401" s="39">
        <v>0</v>
      </c>
      <c r="I401" s="39">
        <v>0</v>
      </c>
      <c r="J401" s="39">
        <v>0</v>
      </c>
      <c r="K401" s="39">
        <v>7429.33</v>
      </c>
      <c r="L401" s="39">
        <v>0</v>
      </c>
      <c r="M401" s="39">
        <v>184.2</v>
      </c>
      <c r="N401" s="39">
        <v>0</v>
      </c>
      <c r="O401" s="39">
        <v>0</v>
      </c>
      <c r="P401" s="40">
        <f t="shared" si="12"/>
        <v>17688.170000000002</v>
      </c>
      <c r="Q401" s="39">
        <v>4589.24</v>
      </c>
      <c r="R401" s="40">
        <f t="shared" si="13"/>
        <v>13098.930000000002</v>
      </c>
    </row>
    <row r="402" spans="1:18" s="8" customFormat="1" ht="15" customHeight="1">
      <c r="A402" s="36">
        <v>5679</v>
      </c>
      <c r="B402" s="37" t="s">
        <v>532</v>
      </c>
      <c r="C402" s="56" t="s">
        <v>136</v>
      </c>
      <c r="D402" s="65" t="s">
        <v>931</v>
      </c>
      <c r="E402" s="54">
        <v>4708.67</v>
      </c>
      <c r="F402" s="39">
        <v>0</v>
      </c>
      <c r="G402" s="39">
        <v>0</v>
      </c>
      <c r="H402" s="39">
        <v>0</v>
      </c>
      <c r="I402" s="39">
        <v>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0</v>
      </c>
      <c r="P402" s="40">
        <f t="shared" si="12"/>
        <v>4708.67</v>
      </c>
      <c r="Q402" s="39">
        <v>1377.35</v>
      </c>
      <c r="R402" s="40">
        <f t="shared" si="13"/>
        <v>3331.32</v>
      </c>
    </row>
    <row r="403" spans="1:18" s="8" customFormat="1" ht="15" customHeight="1">
      <c r="A403" s="36">
        <v>6934</v>
      </c>
      <c r="B403" s="59" t="s">
        <v>916</v>
      </c>
      <c r="C403" s="59" t="s">
        <v>926</v>
      </c>
      <c r="D403" s="36" t="s">
        <v>17</v>
      </c>
      <c r="E403" s="54">
        <v>1363.59</v>
      </c>
      <c r="F403" s="39">
        <v>0</v>
      </c>
      <c r="G403" s="39">
        <v>0</v>
      </c>
      <c r="H403" s="39">
        <v>0</v>
      </c>
      <c r="I403" s="39">
        <v>0</v>
      </c>
      <c r="J403" s="39">
        <v>0</v>
      </c>
      <c r="K403" s="39">
        <v>0</v>
      </c>
      <c r="L403" s="39">
        <v>53.61</v>
      </c>
      <c r="M403" s="39">
        <v>0</v>
      </c>
      <c r="N403" s="39">
        <v>0</v>
      </c>
      <c r="O403" s="39">
        <v>0</v>
      </c>
      <c r="P403" s="40">
        <f t="shared" si="12"/>
        <v>1417.1999999999998</v>
      </c>
      <c r="Q403" s="39">
        <v>102.05</v>
      </c>
      <c r="R403" s="40">
        <f t="shared" si="13"/>
        <v>1315.1499999999999</v>
      </c>
    </row>
    <row r="404" spans="1:18" s="8" customFormat="1" ht="15" customHeight="1">
      <c r="A404" s="36">
        <v>6265</v>
      </c>
      <c r="B404" s="37" t="s">
        <v>533</v>
      </c>
      <c r="C404" s="56" t="s">
        <v>138</v>
      </c>
      <c r="D404" s="65" t="s">
        <v>17</v>
      </c>
      <c r="E404" s="54">
        <v>2551.6</v>
      </c>
      <c r="F404" s="39">
        <v>0</v>
      </c>
      <c r="G404" s="39">
        <v>0</v>
      </c>
      <c r="H404" s="39">
        <v>0</v>
      </c>
      <c r="I404" s="39">
        <v>0</v>
      </c>
      <c r="J404" s="39">
        <v>0</v>
      </c>
      <c r="K404" s="39">
        <v>765.79</v>
      </c>
      <c r="L404" s="39">
        <v>0</v>
      </c>
      <c r="M404" s="39">
        <v>113.91</v>
      </c>
      <c r="N404" s="39">
        <v>0</v>
      </c>
      <c r="O404" s="39">
        <v>1786.12</v>
      </c>
      <c r="P404" s="40">
        <f t="shared" si="12"/>
        <v>5217.42</v>
      </c>
      <c r="Q404" s="39">
        <v>333.49</v>
      </c>
      <c r="R404" s="40">
        <f t="shared" si="13"/>
        <v>4883.93</v>
      </c>
    </row>
    <row r="405" spans="1:18" s="8" customFormat="1" ht="15" customHeight="1">
      <c r="A405" s="36">
        <v>6724</v>
      </c>
      <c r="B405" s="37" t="s">
        <v>175</v>
      </c>
      <c r="C405" s="56" t="s">
        <v>138</v>
      </c>
      <c r="D405" s="65" t="s">
        <v>17</v>
      </c>
      <c r="E405" s="54">
        <v>2551.6</v>
      </c>
      <c r="F405" s="39">
        <v>0</v>
      </c>
      <c r="G405" s="39">
        <v>7.45</v>
      </c>
      <c r="H405" s="39">
        <v>0</v>
      </c>
      <c r="I405" s="39">
        <v>320.88999999999993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40">
        <f t="shared" si="12"/>
        <v>2879.9399999999996</v>
      </c>
      <c r="Q405" s="39">
        <v>248.18</v>
      </c>
      <c r="R405" s="40">
        <f t="shared" si="13"/>
        <v>2631.7599999999998</v>
      </c>
    </row>
    <row r="406" spans="1:18" s="8" customFormat="1" ht="15" customHeight="1">
      <c r="A406" s="36">
        <v>6905</v>
      </c>
      <c r="B406" s="37" t="s">
        <v>893</v>
      </c>
      <c r="C406" s="56" t="s">
        <v>138</v>
      </c>
      <c r="D406" s="65" t="s">
        <v>17</v>
      </c>
      <c r="E406" s="54">
        <v>2551.6</v>
      </c>
      <c r="F406" s="39">
        <v>0</v>
      </c>
      <c r="G406" s="39">
        <v>0</v>
      </c>
      <c r="H406" s="39">
        <v>0</v>
      </c>
      <c r="I406" s="39">
        <v>0</v>
      </c>
      <c r="J406" s="39">
        <v>0</v>
      </c>
      <c r="K406" s="39">
        <v>0</v>
      </c>
      <c r="L406" s="39">
        <v>0</v>
      </c>
      <c r="M406" s="39">
        <v>0</v>
      </c>
      <c r="N406" s="39">
        <v>0</v>
      </c>
      <c r="O406" s="39">
        <v>0</v>
      </c>
      <c r="P406" s="40">
        <f t="shared" si="12"/>
        <v>2551.6</v>
      </c>
      <c r="Q406" s="39">
        <v>364.97</v>
      </c>
      <c r="R406" s="40">
        <f t="shared" si="13"/>
        <v>2186.63</v>
      </c>
    </row>
    <row r="407" spans="1:18" s="8" customFormat="1" ht="15" customHeight="1">
      <c r="A407" s="36">
        <v>6114</v>
      </c>
      <c r="B407" s="37" t="s">
        <v>534</v>
      </c>
      <c r="C407" s="56" t="s">
        <v>208</v>
      </c>
      <c r="D407" s="65" t="s">
        <v>17</v>
      </c>
      <c r="E407" s="54">
        <v>4616.33</v>
      </c>
      <c r="F407" s="39">
        <v>0</v>
      </c>
      <c r="G407" s="39">
        <v>0</v>
      </c>
      <c r="H407" s="39">
        <v>0</v>
      </c>
      <c r="I407" s="39">
        <v>0</v>
      </c>
      <c r="J407" s="39">
        <v>0</v>
      </c>
      <c r="K407" s="39">
        <v>4594.72</v>
      </c>
      <c r="L407" s="39">
        <v>0</v>
      </c>
      <c r="M407" s="39">
        <v>0</v>
      </c>
      <c r="N407" s="39">
        <v>0</v>
      </c>
      <c r="O407" s="39">
        <v>0</v>
      </c>
      <c r="P407" s="40">
        <f t="shared" si="12"/>
        <v>9211.0499999999993</v>
      </c>
      <c r="Q407" s="39">
        <v>2279.8200000000002</v>
      </c>
      <c r="R407" s="40">
        <f t="shared" si="13"/>
        <v>6931.23</v>
      </c>
    </row>
    <row r="408" spans="1:18" s="8" customFormat="1" ht="15" customHeight="1">
      <c r="A408" s="36">
        <v>6281</v>
      </c>
      <c r="B408" s="37" t="s">
        <v>535</v>
      </c>
      <c r="C408" s="56" t="s">
        <v>206</v>
      </c>
      <c r="D408" s="65" t="s">
        <v>17</v>
      </c>
      <c r="E408" s="54">
        <v>1941.45</v>
      </c>
      <c r="F408" s="39">
        <v>0</v>
      </c>
      <c r="G408" s="39">
        <v>303.60000000000002</v>
      </c>
      <c r="H408" s="39">
        <v>0</v>
      </c>
      <c r="I408" s="39">
        <v>0</v>
      </c>
      <c r="J408" s="39">
        <v>64.72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40">
        <f t="shared" si="12"/>
        <v>2309.77</v>
      </c>
      <c r="Q408" s="39">
        <v>306.58999999999997</v>
      </c>
      <c r="R408" s="40">
        <f t="shared" si="13"/>
        <v>2003.18</v>
      </c>
    </row>
    <row r="409" spans="1:18" s="8" customFormat="1" ht="15" customHeight="1">
      <c r="A409" s="36">
        <v>433</v>
      </c>
      <c r="B409" s="37" t="s">
        <v>536</v>
      </c>
      <c r="C409" s="56" t="s">
        <v>227</v>
      </c>
      <c r="D409" s="65" t="s">
        <v>932</v>
      </c>
      <c r="E409" s="54">
        <v>2186.39</v>
      </c>
      <c r="F409" s="39">
        <v>1483.97</v>
      </c>
      <c r="G409" s="39">
        <v>133.74</v>
      </c>
      <c r="H409" s="39">
        <v>0</v>
      </c>
      <c r="I409" s="39">
        <v>699.42000000000007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>
        <v>0</v>
      </c>
      <c r="P409" s="40">
        <f t="shared" si="12"/>
        <v>4503.5199999999995</v>
      </c>
      <c r="Q409" s="39">
        <v>668.51</v>
      </c>
      <c r="R409" s="40">
        <f t="shared" si="13"/>
        <v>3835.0099999999993</v>
      </c>
    </row>
    <row r="410" spans="1:18" s="8" customFormat="1" ht="15" customHeight="1">
      <c r="A410" s="36">
        <v>4525</v>
      </c>
      <c r="B410" s="37" t="s">
        <v>537</v>
      </c>
      <c r="C410" s="56" t="s">
        <v>263</v>
      </c>
      <c r="D410" s="65" t="s">
        <v>932</v>
      </c>
      <c r="E410" s="54">
        <v>6859.2</v>
      </c>
      <c r="F410" s="39">
        <v>0</v>
      </c>
      <c r="G410" s="39">
        <v>0</v>
      </c>
      <c r="H410" s="39">
        <v>0</v>
      </c>
      <c r="I410" s="39">
        <v>0</v>
      </c>
      <c r="J410" s="39">
        <v>0</v>
      </c>
      <c r="K410" s="39">
        <v>0</v>
      </c>
      <c r="L410" s="39">
        <v>0</v>
      </c>
      <c r="M410" s="39">
        <v>0</v>
      </c>
      <c r="N410" s="39">
        <v>0</v>
      </c>
      <c r="O410" s="39">
        <v>0</v>
      </c>
      <c r="P410" s="40">
        <f t="shared" si="12"/>
        <v>6859.2</v>
      </c>
      <c r="Q410" s="39">
        <v>2857.29</v>
      </c>
      <c r="R410" s="40">
        <f t="shared" si="13"/>
        <v>4001.91</v>
      </c>
    </row>
    <row r="411" spans="1:18" s="8" customFormat="1" ht="15" customHeight="1">
      <c r="A411" s="36">
        <v>6575</v>
      </c>
      <c r="B411" s="37" t="s">
        <v>538</v>
      </c>
      <c r="C411" s="56" t="s">
        <v>197</v>
      </c>
      <c r="D411" s="65">
        <v>0</v>
      </c>
      <c r="E411" s="54">
        <v>905.4</v>
      </c>
      <c r="F411" s="39">
        <v>0</v>
      </c>
      <c r="G411" s="39">
        <v>0</v>
      </c>
      <c r="H411" s="39">
        <v>0</v>
      </c>
      <c r="I411" s="39">
        <v>0</v>
      </c>
      <c r="J411" s="39">
        <v>0</v>
      </c>
      <c r="K411" s="39">
        <v>0</v>
      </c>
      <c r="L411" s="39">
        <v>94.6</v>
      </c>
      <c r="M411" s="39">
        <v>0</v>
      </c>
      <c r="N411" s="39">
        <v>0</v>
      </c>
      <c r="O411" s="39">
        <v>0</v>
      </c>
      <c r="P411" s="40">
        <f t="shared" si="12"/>
        <v>1000</v>
      </c>
      <c r="Q411" s="39">
        <v>0</v>
      </c>
      <c r="R411" s="40">
        <f t="shared" si="13"/>
        <v>1000</v>
      </c>
    </row>
    <row r="412" spans="1:18" s="8" customFormat="1" ht="15" customHeight="1">
      <c r="A412" s="36">
        <v>757</v>
      </c>
      <c r="B412" s="37" t="s">
        <v>539</v>
      </c>
      <c r="C412" s="56" t="s">
        <v>234</v>
      </c>
      <c r="D412" s="65" t="s">
        <v>932</v>
      </c>
      <c r="E412" s="54">
        <v>4387.8999999999996</v>
      </c>
      <c r="F412" s="39">
        <v>2622.02</v>
      </c>
      <c r="G412" s="39">
        <v>0</v>
      </c>
      <c r="H412" s="39">
        <v>0</v>
      </c>
      <c r="I412" s="39">
        <v>0</v>
      </c>
      <c r="J412" s="39">
        <v>0</v>
      </c>
      <c r="K412" s="39">
        <v>0</v>
      </c>
      <c r="L412" s="39">
        <v>0</v>
      </c>
      <c r="M412" s="39">
        <v>217.34</v>
      </c>
      <c r="N412" s="39">
        <v>0</v>
      </c>
      <c r="O412" s="39">
        <v>0</v>
      </c>
      <c r="P412" s="40">
        <f t="shared" si="12"/>
        <v>7227.26</v>
      </c>
      <c r="Q412" s="39">
        <v>1639.04</v>
      </c>
      <c r="R412" s="40">
        <f t="shared" si="13"/>
        <v>5588.22</v>
      </c>
    </row>
    <row r="413" spans="1:18" s="8" customFormat="1" ht="15" customHeight="1">
      <c r="A413" s="36">
        <v>6529</v>
      </c>
      <c r="B413" s="37" t="s">
        <v>75</v>
      </c>
      <c r="C413" s="56" t="s">
        <v>206</v>
      </c>
      <c r="D413" s="65" t="s">
        <v>17</v>
      </c>
      <c r="E413" s="54">
        <v>1941.45</v>
      </c>
      <c r="F413" s="39">
        <v>0</v>
      </c>
      <c r="G413" s="39">
        <v>303.60000000000002</v>
      </c>
      <c r="H413" s="39">
        <v>0</v>
      </c>
      <c r="I413" s="39">
        <v>0</v>
      </c>
      <c r="J413" s="39">
        <v>0</v>
      </c>
      <c r="K413" s="39">
        <v>0</v>
      </c>
      <c r="L413" s="39">
        <v>0</v>
      </c>
      <c r="M413" s="39">
        <v>0</v>
      </c>
      <c r="N413" s="39">
        <v>0</v>
      </c>
      <c r="O413" s="39">
        <v>0</v>
      </c>
      <c r="P413" s="40">
        <f t="shared" si="12"/>
        <v>2245.0500000000002</v>
      </c>
      <c r="Q413" s="39">
        <v>184.28</v>
      </c>
      <c r="R413" s="40">
        <f t="shared" si="13"/>
        <v>2060.77</v>
      </c>
    </row>
    <row r="414" spans="1:18" s="8" customFormat="1" ht="15" customHeight="1">
      <c r="A414" s="36">
        <v>6031</v>
      </c>
      <c r="B414" s="37" t="s">
        <v>540</v>
      </c>
      <c r="C414" s="56" t="s">
        <v>191</v>
      </c>
      <c r="D414" s="65" t="s">
        <v>17</v>
      </c>
      <c r="E414" s="54">
        <v>5223.88</v>
      </c>
      <c r="F414" s="39">
        <v>0</v>
      </c>
      <c r="G414" s="39">
        <v>7.02</v>
      </c>
      <c r="H414" s="39">
        <v>0</v>
      </c>
      <c r="I414" s="39">
        <v>1444.9199999999998</v>
      </c>
      <c r="J414" s="39">
        <v>0</v>
      </c>
      <c r="K414" s="39">
        <v>0</v>
      </c>
      <c r="L414" s="39">
        <v>0</v>
      </c>
      <c r="M414" s="39">
        <v>82.54</v>
      </c>
      <c r="N414" s="39">
        <v>0</v>
      </c>
      <c r="O414" s="39">
        <v>0</v>
      </c>
      <c r="P414" s="40">
        <f t="shared" si="12"/>
        <v>6758.3600000000006</v>
      </c>
      <c r="Q414" s="39">
        <v>1484.38</v>
      </c>
      <c r="R414" s="40">
        <f t="shared" si="13"/>
        <v>5273.9800000000005</v>
      </c>
    </row>
    <row r="415" spans="1:18" s="8" customFormat="1" ht="15" customHeight="1">
      <c r="A415" s="36">
        <v>6397</v>
      </c>
      <c r="B415" s="37" t="s">
        <v>541</v>
      </c>
      <c r="C415" s="56" t="s">
        <v>138</v>
      </c>
      <c r="D415" s="65" t="s">
        <v>17</v>
      </c>
      <c r="E415" s="54">
        <v>2551.6</v>
      </c>
      <c r="F415" s="39">
        <v>0</v>
      </c>
      <c r="G415" s="39">
        <v>0</v>
      </c>
      <c r="H415" s="39">
        <v>397.02</v>
      </c>
      <c r="I415" s="39">
        <v>0</v>
      </c>
      <c r="J415" s="39">
        <v>0</v>
      </c>
      <c r="K415" s="39">
        <v>4594.72</v>
      </c>
      <c r="L415" s="39">
        <v>0</v>
      </c>
      <c r="M415" s="39">
        <v>90.54</v>
      </c>
      <c r="N415" s="39">
        <v>0</v>
      </c>
      <c r="O415" s="39">
        <v>0</v>
      </c>
      <c r="P415" s="40">
        <f t="shared" si="12"/>
        <v>7633.88</v>
      </c>
      <c r="Q415" s="39">
        <v>1811.01</v>
      </c>
      <c r="R415" s="40">
        <f t="shared" si="13"/>
        <v>5822.87</v>
      </c>
    </row>
    <row r="416" spans="1:18" s="8" customFormat="1" ht="15" customHeight="1">
      <c r="A416" s="36">
        <v>6821</v>
      </c>
      <c r="B416" s="37" t="s">
        <v>876</v>
      </c>
      <c r="C416" s="56" t="s">
        <v>206</v>
      </c>
      <c r="D416" s="65" t="s">
        <v>17</v>
      </c>
      <c r="E416" s="54">
        <v>1941.45</v>
      </c>
      <c r="F416" s="39">
        <v>0</v>
      </c>
      <c r="G416" s="39">
        <v>303.60000000000002</v>
      </c>
      <c r="H416" s="39">
        <v>0</v>
      </c>
      <c r="I416" s="39">
        <v>0</v>
      </c>
      <c r="J416" s="39">
        <v>64.72</v>
      </c>
      <c r="K416" s="39">
        <v>0</v>
      </c>
      <c r="L416" s="39">
        <v>0</v>
      </c>
      <c r="M416" s="39">
        <v>0</v>
      </c>
      <c r="N416" s="39">
        <v>0</v>
      </c>
      <c r="O416" s="39">
        <v>0</v>
      </c>
      <c r="P416" s="40">
        <f t="shared" si="12"/>
        <v>2309.77</v>
      </c>
      <c r="Q416" s="39">
        <v>306.58999999999997</v>
      </c>
      <c r="R416" s="40">
        <f t="shared" si="13"/>
        <v>2003.18</v>
      </c>
    </row>
    <row r="417" spans="1:18" s="8" customFormat="1" ht="15" customHeight="1">
      <c r="A417" s="36">
        <v>6441</v>
      </c>
      <c r="B417" s="37" t="s">
        <v>542</v>
      </c>
      <c r="C417" s="56" t="s">
        <v>232</v>
      </c>
      <c r="D417" s="65">
        <v>0</v>
      </c>
      <c r="E417" s="54">
        <v>3063.15</v>
      </c>
      <c r="F417" s="39">
        <v>0</v>
      </c>
      <c r="G417" s="39">
        <v>0</v>
      </c>
      <c r="H417" s="39">
        <v>0</v>
      </c>
      <c r="I417" s="39">
        <v>0</v>
      </c>
      <c r="J417" s="39">
        <v>0</v>
      </c>
      <c r="K417" s="39">
        <v>0</v>
      </c>
      <c r="L417" s="39">
        <v>0</v>
      </c>
      <c r="M417" s="39">
        <v>0</v>
      </c>
      <c r="N417" s="39">
        <v>0</v>
      </c>
      <c r="O417" s="39">
        <v>0</v>
      </c>
      <c r="P417" s="40">
        <f t="shared" si="12"/>
        <v>3063.15</v>
      </c>
      <c r="Q417" s="39">
        <v>273.26</v>
      </c>
      <c r="R417" s="40">
        <f t="shared" si="13"/>
        <v>2789.8900000000003</v>
      </c>
    </row>
    <row r="418" spans="1:18" s="8" customFormat="1" ht="15" customHeight="1">
      <c r="A418" s="36">
        <v>5481</v>
      </c>
      <c r="B418" s="37" t="s">
        <v>543</v>
      </c>
      <c r="C418" s="56" t="s">
        <v>214</v>
      </c>
      <c r="D418" s="65">
        <v>4</v>
      </c>
      <c r="E418" s="54">
        <v>13273.64</v>
      </c>
      <c r="F418" s="39">
        <v>0</v>
      </c>
      <c r="G418" s="39">
        <v>0</v>
      </c>
      <c r="H418" s="39">
        <v>0</v>
      </c>
      <c r="I418" s="39">
        <v>0</v>
      </c>
      <c r="J418" s="39">
        <v>0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40">
        <f t="shared" si="12"/>
        <v>13273.64</v>
      </c>
      <c r="Q418" s="39">
        <v>3449.17</v>
      </c>
      <c r="R418" s="40">
        <f t="shared" si="13"/>
        <v>9824.4699999999993</v>
      </c>
    </row>
    <row r="419" spans="1:18" s="8" customFormat="1" ht="15" customHeight="1">
      <c r="A419" s="36">
        <v>5898</v>
      </c>
      <c r="B419" s="37" t="s">
        <v>544</v>
      </c>
      <c r="C419" s="56" t="s">
        <v>138</v>
      </c>
      <c r="D419" s="65" t="s">
        <v>17</v>
      </c>
      <c r="E419" s="54">
        <v>2551.6</v>
      </c>
      <c r="F419" s="39">
        <v>0</v>
      </c>
      <c r="G419" s="39">
        <v>56.06</v>
      </c>
      <c r="H419" s="39">
        <v>0</v>
      </c>
      <c r="I419" s="39">
        <v>734.86</v>
      </c>
      <c r="J419" s="39">
        <v>0</v>
      </c>
      <c r="K419" s="39">
        <v>0</v>
      </c>
      <c r="L419" s="39">
        <v>0</v>
      </c>
      <c r="M419" s="39">
        <v>0</v>
      </c>
      <c r="N419" s="39">
        <v>0</v>
      </c>
      <c r="O419" s="39">
        <v>0</v>
      </c>
      <c r="P419" s="40">
        <f t="shared" si="12"/>
        <v>3342.52</v>
      </c>
      <c r="Q419" s="39">
        <v>392.38</v>
      </c>
      <c r="R419" s="40">
        <f t="shared" si="13"/>
        <v>2950.14</v>
      </c>
    </row>
    <row r="420" spans="1:18" s="8" customFormat="1" ht="15" customHeight="1">
      <c r="A420" s="36">
        <v>6838</v>
      </c>
      <c r="B420" s="37" t="s">
        <v>894</v>
      </c>
      <c r="C420" s="56" t="s">
        <v>776</v>
      </c>
      <c r="D420" s="65">
        <v>0</v>
      </c>
      <c r="E420" s="54">
        <v>22111.11</v>
      </c>
      <c r="F420" s="39">
        <v>0</v>
      </c>
      <c r="G420" s="39">
        <v>0</v>
      </c>
      <c r="H420" s="39">
        <v>0</v>
      </c>
      <c r="I420" s="39">
        <v>0</v>
      </c>
      <c r="J420" s="39">
        <v>0</v>
      </c>
      <c r="K420" s="39">
        <v>0</v>
      </c>
      <c r="L420" s="39">
        <v>0</v>
      </c>
      <c r="M420" s="39">
        <v>0</v>
      </c>
      <c r="N420" s="39">
        <v>0</v>
      </c>
      <c r="O420" s="39">
        <v>0</v>
      </c>
      <c r="P420" s="40">
        <f t="shared" si="12"/>
        <v>22111.11</v>
      </c>
      <c r="Q420" s="39">
        <v>5879.47</v>
      </c>
      <c r="R420" s="40">
        <f t="shared" si="13"/>
        <v>16231.64</v>
      </c>
    </row>
    <row r="421" spans="1:18" s="8" customFormat="1" ht="15" customHeight="1">
      <c r="A421" s="36">
        <v>6828</v>
      </c>
      <c r="B421" s="37" t="s">
        <v>877</v>
      </c>
      <c r="C421" s="56" t="s">
        <v>280</v>
      </c>
      <c r="D421" s="65" t="s">
        <v>17</v>
      </c>
      <c r="E421" s="54">
        <v>4616.33</v>
      </c>
      <c r="F421" s="39">
        <v>0</v>
      </c>
      <c r="G421" s="39">
        <v>12.66</v>
      </c>
      <c r="H421" s="39">
        <v>0</v>
      </c>
      <c r="I421" s="39">
        <v>664.75</v>
      </c>
      <c r="J421" s="39">
        <v>0</v>
      </c>
      <c r="K421" s="39">
        <v>0</v>
      </c>
      <c r="L421" s="39">
        <v>0</v>
      </c>
      <c r="M421" s="39">
        <v>0</v>
      </c>
      <c r="N421" s="39">
        <v>0</v>
      </c>
      <c r="O421" s="39">
        <v>0</v>
      </c>
      <c r="P421" s="40">
        <f t="shared" si="12"/>
        <v>5293.74</v>
      </c>
      <c r="Q421" s="39">
        <v>960.15</v>
      </c>
      <c r="R421" s="40">
        <f t="shared" si="13"/>
        <v>4333.59</v>
      </c>
    </row>
    <row r="422" spans="1:18" s="8" customFormat="1" ht="15" customHeight="1">
      <c r="A422" s="36">
        <v>5414</v>
      </c>
      <c r="B422" s="37" t="s">
        <v>545</v>
      </c>
      <c r="C422" s="56" t="s">
        <v>214</v>
      </c>
      <c r="D422" s="65">
        <v>3</v>
      </c>
      <c r="E422" s="54">
        <v>10618.92</v>
      </c>
      <c r="F422" s="39">
        <v>0</v>
      </c>
      <c r="G422" s="39">
        <v>0</v>
      </c>
      <c r="H422" s="39">
        <v>0</v>
      </c>
      <c r="I422" s="39">
        <v>0</v>
      </c>
      <c r="J422" s="39">
        <v>0</v>
      </c>
      <c r="K422" s="39">
        <v>0</v>
      </c>
      <c r="L422" s="39">
        <v>0</v>
      </c>
      <c r="M422" s="39">
        <v>145.36000000000001</v>
      </c>
      <c r="N422" s="39">
        <v>0</v>
      </c>
      <c r="O422" s="39">
        <v>0</v>
      </c>
      <c r="P422" s="40">
        <f t="shared" si="12"/>
        <v>10764.28</v>
      </c>
      <c r="Q422" s="39">
        <v>2719.12</v>
      </c>
      <c r="R422" s="40">
        <f t="shared" si="13"/>
        <v>8045.1600000000008</v>
      </c>
    </row>
    <row r="423" spans="1:18" s="8" customFormat="1" ht="15" customHeight="1">
      <c r="A423" s="36">
        <v>5740</v>
      </c>
      <c r="B423" s="37" t="s">
        <v>546</v>
      </c>
      <c r="C423" s="56" t="s">
        <v>214</v>
      </c>
      <c r="D423" s="65" t="s">
        <v>942</v>
      </c>
      <c r="E423" s="54">
        <v>7657.87</v>
      </c>
      <c r="F423" s="39">
        <v>0</v>
      </c>
      <c r="G423" s="39">
        <v>0</v>
      </c>
      <c r="H423" s="39">
        <v>0</v>
      </c>
      <c r="I423" s="39">
        <v>0</v>
      </c>
      <c r="J423" s="39">
        <v>0</v>
      </c>
      <c r="K423" s="39">
        <v>0</v>
      </c>
      <c r="L423" s="39">
        <v>0</v>
      </c>
      <c r="M423" s="39">
        <v>0</v>
      </c>
      <c r="N423" s="39">
        <v>0</v>
      </c>
      <c r="O423" s="39">
        <v>0</v>
      </c>
      <c r="P423" s="40">
        <f t="shared" si="12"/>
        <v>7657.87</v>
      </c>
      <c r="Q423" s="39">
        <v>1854.13</v>
      </c>
      <c r="R423" s="40">
        <f t="shared" si="13"/>
        <v>5803.74</v>
      </c>
    </row>
    <row r="424" spans="1:18" s="8" customFormat="1" ht="15" customHeight="1">
      <c r="A424" s="36">
        <v>6314</v>
      </c>
      <c r="B424" s="37" t="s">
        <v>547</v>
      </c>
      <c r="C424" s="56" t="s">
        <v>138</v>
      </c>
      <c r="D424" s="65" t="s">
        <v>17</v>
      </c>
      <c r="E424" s="54">
        <v>2551.6</v>
      </c>
      <c r="F424" s="39">
        <v>0</v>
      </c>
      <c r="G424" s="39">
        <v>7.1</v>
      </c>
      <c r="H424" s="39">
        <v>0</v>
      </c>
      <c r="I424" s="39">
        <v>319.34999999999997</v>
      </c>
      <c r="J424" s="39">
        <v>0</v>
      </c>
      <c r="K424" s="39">
        <v>0</v>
      </c>
      <c r="L424" s="39">
        <v>0</v>
      </c>
      <c r="M424" s="39">
        <v>0</v>
      </c>
      <c r="N424" s="39">
        <v>0</v>
      </c>
      <c r="O424" s="39">
        <v>0</v>
      </c>
      <c r="P424" s="40">
        <f t="shared" si="12"/>
        <v>2878.0499999999997</v>
      </c>
      <c r="Q424" s="39">
        <v>247.82</v>
      </c>
      <c r="R424" s="40">
        <f t="shared" si="13"/>
        <v>2630.2299999999996</v>
      </c>
    </row>
    <row r="425" spans="1:18" s="8" customFormat="1" ht="15" customHeight="1">
      <c r="A425" s="36">
        <v>6687</v>
      </c>
      <c r="B425" s="37" t="s">
        <v>548</v>
      </c>
      <c r="C425" s="56" t="s">
        <v>249</v>
      </c>
      <c r="D425" s="65">
        <v>0</v>
      </c>
      <c r="E425" s="54">
        <v>7657.87</v>
      </c>
      <c r="F425" s="39">
        <v>0</v>
      </c>
      <c r="G425" s="39">
        <v>0</v>
      </c>
      <c r="H425" s="39">
        <v>0</v>
      </c>
      <c r="I425" s="39">
        <v>0</v>
      </c>
      <c r="J425" s="39">
        <v>0</v>
      </c>
      <c r="K425" s="39">
        <v>510.52</v>
      </c>
      <c r="L425" s="39">
        <v>0</v>
      </c>
      <c r="M425" s="39">
        <v>0</v>
      </c>
      <c r="N425" s="39">
        <v>0</v>
      </c>
      <c r="O425" s="39">
        <v>0</v>
      </c>
      <c r="P425" s="40">
        <f t="shared" si="12"/>
        <v>8168.3899999999994</v>
      </c>
      <c r="Q425" s="39">
        <v>2045.23</v>
      </c>
      <c r="R425" s="40">
        <f t="shared" si="13"/>
        <v>6123.16</v>
      </c>
    </row>
    <row r="426" spans="1:18" s="8" customFormat="1" ht="15" customHeight="1">
      <c r="A426" s="36">
        <v>6627</v>
      </c>
      <c r="B426" s="37" t="s">
        <v>130</v>
      </c>
      <c r="C426" s="56" t="s">
        <v>229</v>
      </c>
      <c r="D426" s="65" t="s">
        <v>17</v>
      </c>
      <c r="E426" s="54">
        <v>4616.33</v>
      </c>
      <c r="F426" s="39">
        <v>0</v>
      </c>
      <c r="G426" s="39">
        <v>0</v>
      </c>
      <c r="H426" s="39">
        <v>0</v>
      </c>
      <c r="I426" s="39">
        <v>0</v>
      </c>
      <c r="J426" s="39">
        <v>0</v>
      </c>
      <c r="K426" s="39">
        <v>0</v>
      </c>
      <c r="L426" s="39">
        <v>0</v>
      </c>
      <c r="M426" s="39">
        <v>0</v>
      </c>
      <c r="N426" s="39">
        <v>0</v>
      </c>
      <c r="O426" s="39">
        <v>0</v>
      </c>
      <c r="P426" s="40">
        <f t="shared" si="12"/>
        <v>4616.33</v>
      </c>
      <c r="Q426" s="39">
        <v>709.69</v>
      </c>
      <c r="R426" s="40">
        <f t="shared" si="13"/>
        <v>3906.64</v>
      </c>
    </row>
    <row r="427" spans="1:18" s="8" customFormat="1" ht="15" customHeight="1">
      <c r="A427" s="36">
        <v>283</v>
      </c>
      <c r="B427" s="37" t="s">
        <v>549</v>
      </c>
      <c r="C427" s="56" t="s">
        <v>263</v>
      </c>
      <c r="D427" s="65" t="s">
        <v>932</v>
      </c>
      <c r="E427" s="54">
        <v>6859.2</v>
      </c>
      <c r="F427" s="39">
        <v>1052.48</v>
      </c>
      <c r="G427" s="39">
        <v>0</v>
      </c>
      <c r="H427" s="39">
        <v>5274.4500000000007</v>
      </c>
      <c r="I427" s="39">
        <v>0</v>
      </c>
      <c r="J427" s="39">
        <v>0</v>
      </c>
      <c r="K427" s="39">
        <v>0</v>
      </c>
      <c r="L427" s="39">
        <v>0</v>
      </c>
      <c r="M427" s="39">
        <v>387.62</v>
      </c>
      <c r="N427" s="39">
        <v>0</v>
      </c>
      <c r="O427" s="39">
        <v>0</v>
      </c>
      <c r="P427" s="40">
        <f t="shared" si="12"/>
        <v>13573.750000000002</v>
      </c>
      <c r="Q427" s="39">
        <v>2539.12</v>
      </c>
      <c r="R427" s="40">
        <f t="shared" si="13"/>
        <v>11034.630000000001</v>
      </c>
    </row>
    <row r="428" spans="1:18" s="8" customFormat="1" ht="15" customHeight="1">
      <c r="A428" s="36">
        <v>5102</v>
      </c>
      <c r="B428" s="37" t="s">
        <v>46</v>
      </c>
      <c r="C428" s="56" t="s">
        <v>136</v>
      </c>
      <c r="D428" s="65" t="s">
        <v>934</v>
      </c>
      <c r="E428" s="54">
        <v>4996.87</v>
      </c>
      <c r="F428" s="39">
        <v>0</v>
      </c>
      <c r="G428" s="39">
        <v>0</v>
      </c>
      <c r="H428" s="39">
        <v>0</v>
      </c>
      <c r="I428" s="39">
        <v>0</v>
      </c>
      <c r="J428" s="39">
        <v>0</v>
      </c>
      <c r="K428" s="39">
        <v>0</v>
      </c>
      <c r="L428" s="39">
        <v>0</v>
      </c>
      <c r="M428" s="39">
        <v>0</v>
      </c>
      <c r="N428" s="39">
        <v>0</v>
      </c>
      <c r="O428" s="39">
        <v>0</v>
      </c>
      <c r="P428" s="40">
        <f t="shared" si="12"/>
        <v>4996.87</v>
      </c>
      <c r="Q428" s="39">
        <v>843.58</v>
      </c>
      <c r="R428" s="40">
        <f t="shared" si="13"/>
        <v>4153.29</v>
      </c>
    </row>
    <row r="429" spans="1:18" s="8" customFormat="1" ht="15" customHeight="1">
      <c r="A429" s="36">
        <v>4917</v>
      </c>
      <c r="B429" s="37" t="s">
        <v>550</v>
      </c>
      <c r="C429" s="56" t="s">
        <v>239</v>
      </c>
      <c r="D429" s="65" t="s">
        <v>934</v>
      </c>
      <c r="E429" s="54">
        <v>4996.87</v>
      </c>
      <c r="F429" s="39">
        <v>0</v>
      </c>
      <c r="G429" s="39">
        <v>303.60000000000002</v>
      </c>
      <c r="H429" s="39">
        <v>0</v>
      </c>
      <c r="I429" s="39">
        <v>0</v>
      </c>
      <c r="J429" s="39">
        <v>0</v>
      </c>
      <c r="K429" s="39">
        <v>0</v>
      </c>
      <c r="L429" s="39">
        <v>0</v>
      </c>
      <c r="M429" s="39">
        <v>0</v>
      </c>
      <c r="N429" s="39">
        <v>0</v>
      </c>
      <c r="O429" s="39">
        <v>0</v>
      </c>
      <c r="P429" s="40">
        <f t="shared" si="12"/>
        <v>5300.47</v>
      </c>
      <c r="Q429" s="39">
        <v>1914.69</v>
      </c>
      <c r="R429" s="40">
        <f t="shared" si="13"/>
        <v>3385.78</v>
      </c>
    </row>
    <row r="430" spans="1:18" s="8" customFormat="1" ht="15" customHeight="1">
      <c r="A430" s="36">
        <v>6484</v>
      </c>
      <c r="B430" s="37" t="s">
        <v>551</v>
      </c>
      <c r="C430" s="56" t="s">
        <v>232</v>
      </c>
      <c r="D430" s="65">
        <v>0</v>
      </c>
      <c r="E430" s="54">
        <v>3063.15</v>
      </c>
      <c r="F430" s="39">
        <v>0</v>
      </c>
      <c r="G430" s="39">
        <v>0</v>
      </c>
      <c r="H430" s="39">
        <v>0</v>
      </c>
      <c r="I430" s="39">
        <v>0</v>
      </c>
      <c r="J430" s="39">
        <v>0</v>
      </c>
      <c r="K430" s="39">
        <v>0</v>
      </c>
      <c r="L430" s="39">
        <v>0</v>
      </c>
      <c r="M430" s="39">
        <v>0</v>
      </c>
      <c r="N430" s="39">
        <v>1444.2</v>
      </c>
      <c r="O430" s="39">
        <v>0</v>
      </c>
      <c r="P430" s="40">
        <f t="shared" si="12"/>
        <v>4507.3500000000004</v>
      </c>
      <c r="Q430" s="39">
        <v>278.91000000000003</v>
      </c>
      <c r="R430" s="40">
        <f t="shared" si="13"/>
        <v>4228.4400000000005</v>
      </c>
    </row>
    <row r="431" spans="1:18" s="8" customFormat="1" ht="15" customHeight="1">
      <c r="A431" s="36">
        <v>4361</v>
      </c>
      <c r="B431" s="37" t="s">
        <v>552</v>
      </c>
      <c r="C431" s="56" t="s">
        <v>208</v>
      </c>
      <c r="D431" s="65" t="s">
        <v>931</v>
      </c>
      <c r="E431" s="54">
        <v>4708.67</v>
      </c>
      <c r="F431" s="39">
        <v>0</v>
      </c>
      <c r="G431" s="39">
        <v>0</v>
      </c>
      <c r="H431" s="39">
        <v>0</v>
      </c>
      <c r="I431" s="39">
        <v>0</v>
      </c>
      <c r="J431" s="39">
        <v>0</v>
      </c>
      <c r="K431" s="39">
        <v>0</v>
      </c>
      <c r="L431" s="39">
        <v>0</v>
      </c>
      <c r="M431" s="39">
        <v>222.11</v>
      </c>
      <c r="N431" s="39">
        <v>0</v>
      </c>
      <c r="O431" s="39">
        <v>0</v>
      </c>
      <c r="P431" s="40">
        <f t="shared" si="12"/>
        <v>4930.78</v>
      </c>
      <c r="Q431" s="39">
        <v>824.39</v>
      </c>
      <c r="R431" s="40">
        <f t="shared" si="13"/>
        <v>4106.3899999999994</v>
      </c>
    </row>
    <row r="432" spans="1:18" s="8" customFormat="1" ht="15" customHeight="1">
      <c r="A432" s="36">
        <v>6401</v>
      </c>
      <c r="B432" s="37" t="s">
        <v>553</v>
      </c>
      <c r="C432" s="56" t="s">
        <v>138</v>
      </c>
      <c r="D432" s="65" t="s">
        <v>17</v>
      </c>
      <c r="E432" s="54">
        <v>2551.6</v>
      </c>
      <c r="F432" s="39">
        <v>0</v>
      </c>
      <c r="G432" s="39">
        <v>0</v>
      </c>
      <c r="H432" s="39">
        <v>0</v>
      </c>
      <c r="I432" s="39">
        <v>0</v>
      </c>
      <c r="J432" s="39">
        <v>0</v>
      </c>
      <c r="K432" s="39">
        <v>0</v>
      </c>
      <c r="L432" s="39">
        <v>0</v>
      </c>
      <c r="M432" s="39">
        <v>0</v>
      </c>
      <c r="N432" s="39">
        <v>0</v>
      </c>
      <c r="O432" s="39">
        <v>0</v>
      </c>
      <c r="P432" s="40">
        <f t="shared" si="12"/>
        <v>2551.6</v>
      </c>
      <c r="Q432" s="39">
        <v>838.72</v>
      </c>
      <c r="R432" s="40">
        <f t="shared" si="13"/>
        <v>1712.8799999999999</v>
      </c>
    </row>
    <row r="433" spans="1:18" s="8" customFormat="1" ht="15" customHeight="1">
      <c r="A433" s="36">
        <v>5921</v>
      </c>
      <c r="B433" s="37" t="s">
        <v>554</v>
      </c>
      <c r="C433" s="56" t="s">
        <v>136</v>
      </c>
      <c r="D433" s="65" t="s">
        <v>17</v>
      </c>
      <c r="E433" s="54">
        <v>4616.33</v>
      </c>
      <c r="F433" s="39">
        <v>0</v>
      </c>
      <c r="G433" s="39">
        <v>0</v>
      </c>
      <c r="H433" s="39">
        <v>0</v>
      </c>
      <c r="I433" s="39">
        <v>0</v>
      </c>
      <c r="J433" s="39">
        <v>0</v>
      </c>
      <c r="K433" s="39">
        <v>0</v>
      </c>
      <c r="L433" s="39">
        <v>0</v>
      </c>
      <c r="M433" s="39">
        <v>222.11</v>
      </c>
      <c r="N433" s="39">
        <v>0</v>
      </c>
      <c r="O433" s="39">
        <v>0</v>
      </c>
      <c r="P433" s="40">
        <f t="shared" si="12"/>
        <v>4838.4399999999996</v>
      </c>
      <c r="Q433" s="39">
        <v>704.69</v>
      </c>
      <c r="R433" s="40">
        <f t="shared" si="13"/>
        <v>4133.75</v>
      </c>
    </row>
    <row r="434" spans="1:18" s="8" customFormat="1" ht="15" customHeight="1">
      <c r="A434" s="36">
        <v>6400</v>
      </c>
      <c r="B434" s="37" t="s">
        <v>555</v>
      </c>
      <c r="C434" s="56" t="s">
        <v>138</v>
      </c>
      <c r="D434" s="65" t="s">
        <v>17</v>
      </c>
      <c r="E434" s="54">
        <v>2551.6</v>
      </c>
      <c r="F434" s="39">
        <v>0</v>
      </c>
      <c r="G434" s="39">
        <v>0</v>
      </c>
      <c r="H434" s="39">
        <v>0</v>
      </c>
      <c r="I434" s="39">
        <v>0</v>
      </c>
      <c r="J434" s="39">
        <v>0</v>
      </c>
      <c r="K434" s="39">
        <v>0</v>
      </c>
      <c r="L434" s="39">
        <v>0</v>
      </c>
      <c r="M434" s="39">
        <v>231.26</v>
      </c>
      <c r="N434" s="39">
        <v>0</v>
      </c>
      <c r="O434" s="39">
        <v>0</v>
      </c>
      <c r="P434" s="40">
        <f t="shared" si="12"/>
        <v>2782.8599999999997</v>
      </c>
      <c r="Q434" s="39">
        <v>211.87</v>
      </c>
      <c r="R434" s="40">
        <f t="shared" si="13"/>
        <v>2570.9899999999998</v>
      </c>
    </row>
    <row r="435" spans="1:18" s="8" customFormat="1" ht="15" customHeight="1">
      <c r="A435" s="36">
        <v>6824</v>
      </c>
      <c r="B435" s="37" t="s">
        <v>878</v>
      </c>
      <c r="C435" s="56" t="s">
        <v>173</v>
      </c>
      <c r="D435" s="65" t="s">
        <v>17</v>
      </c>
      <c r="E435" s="54">
        <v>5223.88</v>
      </c>
      <c r="F435" s="39">
        <v>0</v>
      </c>
      <c r="G435" s="39">
        <v>0</v>
      </c>
      <c r="H435" s="39">
        <v>0</v>
      </c>
      <c r="I435" s="39">
        <v>0</v>
      </c>
      <c r="J435" s="39">
        <v>0</v>
      </c>
      <c r="K435" s="39">
        <v>0</v>
      </c>
      <c r="L435" s="39">
        <v>0</v>
      </c>
      <c r="M435" s="39">
        <v>0</v>
      </c>
      <c r="N435" s="39">
        <v>0</v>
      </c>
      <c r="O435" s="39">
        <v>3656.72</v>
      </c>
      <c r="P435" s="40">
        <f t="shared" si="12"/>
        <v>8880.6</v>
      </c>
      <c r="Q435" s="39">
        <v>931.44</v>
      </c>
      <c r="R435" s="40">
        <f t="shared" si="13"/>
        <v>7949.16</v>
      </c>
    </row>
    <row r="436" spans="1:18" s="8" customFormat="1" ht="15" customHeight="1">
      <c r="A436" s="36">
        <v>5756</v>
      </c>
      <c r="B436" s="37" t="s">
        <v>556</v>
      </c>
      <c r="C436" s="56" t="s">
        <v>280</v>
      </c>
      <c r="D436" s="65" t="s">
        <v>17</v>
      </c>
      <c r="E436" s="54">
        <v>4616.33</v>
      </c>
      <c r="F436" s="39">
        <v>0</v>
      </c>
      <c r="G436" s="39">
        <v>22.67</v>
      </c>
      <c r="H436" s="39">
        <v>0</v>
      </c>
      <c r="I436" s="39">
        <v>782.2</v>
      </c>
      <c r="J436" s="39">
        <v>0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40">
        <f t="shared" si="12"/>
        <v>5421.2</v>
      </c>
      <c r="Q436" s="39">
        <v>1012.02</v>
      </c>
      <c r="R436" s="40">
        <f t="shared" si="13"/>
        <v>4409.18</v>
      </c>
    </row>
    <row r="437" spans="1:18" s="8" customFormat="1" ht="15" customHeight="1">
      <c r="A437" s="36">
        <v>5672</v>
      </c>
      <c r="B437" s="37" t="s">
        <v>557</v>
      </c>
      <c r="C437" s="56" t="s">
        <v>558</v>
      </c>
      <c r="D437" s="65" t="s">
        <v>931</v>
      </c>
      <c r="E437" s="54">
        <v>5328.35</v>
      </c>
      <c r="F437" s="39">
        <v>0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40">
        <f t="shared" si="12"/>
        <v>5328.35</v>
      </c>
      <c r="Q437" s="39">
        <v>974.52</v>
      </c>
      <c r="R437" s="40">
        <f t="shared" si="13"/>
        <v>4353.83</v>
      </c>
    </row>
    <row r="438" spans="1:18" s="8" customFormat="1" ht="15" customHeight="1">
      <c r="A438" s="36">
        <v>5923</v>
      </c>
      <c r="B438" s="37" t="s">
        <v>559</v>
      </c>
      <c r="C438" s="56" t="s">
        <v>136</v>
      </c>
      <c r="D438" s="65" t="s">
        <v>17</v>
      </c>
      <c r="E438" s="54">
        <v>4616.33</v>
      </c>
      <c r="F438" s="39">
        <v>0</v>
      </c>
      <c r="G438" s="39">
        <v>0</v>
      </c>
      <c r="H438" s="39">
        <v>0</v>
      </c>
      <c r="I438" s="39">
        <v>0</v>
      </c>
      <c r="J438" s="39">
        <v>0</v>
      </c>
      <c r="K438" s="39">
        <v>0</v>
      </c>
      <c r="L438" s="39">
        <v>0</v>
      </c>
      <c r="M438" s="39">
        <v>247.64</v>
      </c>
      <c r="N438" s="39">
        <v>0</v>
      </c>
      <c r="O438" s="39">
        <v>0</v>
      </c>
      <c r="P438" s="40">
        <f t="shared" si="12"/>
        <v>4863.97</v>
      </c>
      <c r="Q438" s="39">
        <v>704.69</v>
      </c>
      <c r="R438" s="40">
        <f t="shared" si="13"/>
        <v>4159.2800000000007</v>
      </c>
    </row>
    <row r="439" spans="1:18" s="8" customFormat="1" ht="15" customHeight="1">
      <c r="A439" s="36">
        <v>5793</v>
      </c>
      <c r="B439" s="37" t="s">
        <v>560</v>
      </c>
      <c r="C439" s="56" t="s">
        <v>214</v>
      </c>
      <c r="D439" s="65">
        <v>3</v>
      </c>
      <c r="E439" s="54">
        <v>10618.92</v>
      </c>
      <c r="F439" s="39">
        <v>0</v>
      </c>
      <c r="G439" s="39">
        <v>0</v>
      </c>
      <c r="H439" s="39">
        <v>0</v>
      </c>
      <c r="I439" s="39">
        <v>0</v>
      </c>
      <c r="J439" s="39">
        <v>0</v>
      </c>
      <c r="K439" s="39">
        <v>0</v>
      </c>
      <c r="L439" s="39">
        <v>0</v>
      </c>
      <c r="M439" s="39">
        <v>0</v>
      </c>
      <c r="N439" s="39">
        <v>0</v>
      </c>
      <c r="O439" s="39">
        <v>0</v>
      </c>
      <c r="P439" s="40">
        <f t="shared" si="12"/>
        <v>10618.92</v>
      </c>
      <c r="Q439" s="39">
        <v>2719.12</v>
      </c>
      <c r="R439" s="40">
        <f t="shared" si="13"/>
        <v>7899.8</v>
      </c>
    </row>
    <row r="440" spans="1:18" s="8" customFormat="1" ht="15" customHeight="1">
      <c r="A440" s="36">
        <v>6573</v>
      </c>
      <c r="B440" s="37" t="s">
        <v>561</v>
      </c>
      <c r="C440" s="56" t="s">
        <v>197</v>
      </c>
      <c r="D440" s="65" t="s">
        <v>935</v>
      </c>
      <c r="E440" s="54">
        <v>645.4</v>
      </c>
      <c r="F440" s="39">
        <v>0</v>
      </c>
      <c r="G440" s="39">
        <v>0</v>
      </c>
      <c r="H440" s="39">
        <v>0</v>
      </c>
      <c r="I440" s="39">
        <v>0</v>
      </c>
      <c r="J440" s="39">
        <v>0</v>
      </c>
      <c r="K440" s="39">
        <v>0</v>
      </c>
      <c r="L440" s="39">
        <v>94.6</v>
      </c>
      <c r="M440" s="39">
        <v>0</v>
      </c>
      <c r="N440" s="39">
        <v>0</v>
      </c>
      <c r="O440" s="39">
        <v>0</v>
      </c>
      <c r="P440" s="40">
        <f t="shared" si="12"/>
        <v>740</v>
      </c>
      <c r="Q440" s="39">
        <v>0</v>
      </c>
      <c r="R440" s="40">
        <f t="shared" si="13"/>
        <v>740</v>
      </c>
    </row>
    <row r="441" spans="1:18" s="8" customFormat="1" ht="15" customHeight="1">
      <c r="A441" s="36">
        <v>5829</v>
      </c>
      <c r="B441" s="37" t="s">
        <v>562</v>
      </c>
      <c r="C441" s="56" t="s">
        <v>280</v>
      </c>
      <c r="D441" s="65" t="s">
        <v>931</v>
      </c>
      <c r="E441" s="54">
        <v>4708.67</v>
      </c>
      <c r="F441" s="39">
        <v>0</v>
      </c>
      <c r="G441" s="39">
        <v>9.24</v>
      </c>
      <c r="H441" s="39">
        <v>0</v>
      </c>
      <c r="I441" s="39">
        <v>379.70000000000005</v>
      </c>
      <c r="J441" s="39">
        <v>0</v>
      </c>
      <c r="K441" s="39">
        <v>3063.15</v>
      </c>
      <c r="L441" s="39">
        <v>0</v>
      </c>
      <c r="M441" s="39">
        <v>0</v>
      </c>
      <c r="N441" s="39">
        <v>0</v>
      </c>
      <c r="O441" s="39">
        <v>0</v>
      </c>
      <c r="P441" s="40">
        <f t="shared" si="12"/>
        <v>8160.76</v>
      </c>
      <c r="Q441" s="39">
        <v>2043.13</v>
      </c>
      <c r="R441" s="40">
        <f t="shared" si="13"/>
        <v>6117.63</v>
      </c>
    </row>
    <row r="442" spans="1:18" s="8" customFormat="1" ht="15" customHeight="1">
      <c r="A442" s="36">
        <v>6105</v>
      </c>
      <c r="B442" s="37" t="s">
        <v>563</v>
      </c>
      <c r="C442" s="56" t="s">
        <v>208</v>
      </c>
      <c r="D442" s="65" t="s">
        <v>17</v>
      </c>
      <c r="E442" s="54">
        <v>4616.33</v>
      </c>
      <c r="F442" s="39">
        <v>0</v>
      </c>
      <c r="G442" s="39">
        <v>0</v>
      </c>
      <c r="H442" s="39">
        <v>718.1</v>
      </c>
      <c r="I442" s="39">
        <v>0</v>
      </c>
      <c r="J442" s="39">
        <v>0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40">
        <f t="shared" si="12"/>
        <v>5334.43</v>
      </c>
      <c r="Q442" s="39">
        <v>977.04</v>
      </c>
      <c r="R442" s="40">
        <f t="shared" si="13"/>
        <v>4357.3900000000003</v>
      </c>
    </row>
    <row r="443" spans="1:18" s="8" customFormat="1" ht="15" customHeight="1">
      <c r="A443" s="36">
        <v>5970</v>
      </c>
      <c r="B443" s="37" t="s">
        <v>564</v>
      </c>
      <c r="C443" s="56" t="s">
        <v>214</v>
      </c>
      <c r="D443" s="65">
        <v>2</v>
      </c>
      <c r="E443" s="54">
        <v>6636.83</v>
      </c>
      <c r="F443" s="39">
        <v>0</v>
      </c>
      <c r="G443" s="39">
        <v>0</v>
      </c>
      <c r="H443" s="39">
        <v>0</v>
      </c>
      <c r="I443" s="39">
        <v>0</v>
      </c>
      <c r="J443" s="39">
        <v>0</v>
      </c>
      <c r="K443" s="39">
        <v>0</v>
      </c>
      <c r="L443" s="39">
        <v>0</v>
      </c>
      <c r="M443" s="39">
        <v>129.19999999999999</v>
      </c>
      <c r="N443" s="39">
        <v>0</v>
      </c>
      <c r="O443" s="39">
        <v>0</v>
      </c>
      <c r="P443" s="40">
        <f t="shared" si="12"/>
        <v>6766.03</v>
      </c>
      <c r="Q443" s="39">
        <v>1606.57</v>
      </c>
      <c r="R443" s="40">
        <f t="shared" si="13"/>
        <v>5159.46</v>
      </c>
    </row>
    <row r="444" spans="1:18" s="8" customFormat="1" ht="15" customHeight="1">
      <c r="A444" s="36">
        <v>4322</v>
      </c>
      <c r="B444" s="37" t="s">
        <v>565</v>
      </c>
      <c r="C444" s="56" t="s">
        <v>208</v>
      </c>
      <c r="D444" s="65" t="s">
        <v>931</v>
      </c>
      <c r="E444" s="54">
        <v>4708.67</v>
      </c>
      <c r="F444" s="39">
        <v>0</v>
      </c>
      <c r="G444" s="39">
        <v>0</v>
      </c>
      <c r="H444" s="39">
        <v>516.86</v>
      </c>
      <c r="I444" s="39">
        <v>0</v>
      </c>
      <c r="J444" s="39">
        <v>0</v>
      </c>
      <c r="K444" s="39">
        <v>4594.72</v>
      </c>
      <c r="L444" s="39">
        <v>0</v>
      </c>
      <c r="M444" s="39">
        <v>0</v>
      </c>
      <c r="N444" s="39">
        <v>0</v>
      </c>
      <c r="O444" s="39">
        <v>0</v>
      </c>
      <c r="P444" s="40">
        <f t="shared" si="12"/>
        <v>9820.25</v>
      </c>
      <c r="Q444" s="39">
        <v>2985.73</v>
      </c>
      <c r="R444" s="40">
        <f t="shared" si="13"/>
        <v>6834.52</v>
      </c>
    </row>
    <row r="445" spans="1:18" s="8" customFormat="1" ht="15" customHeight="1">
      <c r="A445" s="36">
        <v>6439</v>
      </c>
      <c r="B445" s="37" t="s">
        <v>566</v>
      </c>
      <c r="C445" s="56" t="s">
        <v>138</v>
      </c>
      <c r="D445" s="65" t="s">
        <v>17</v>
      </c>
      <c r="E445" s="54">
        <v>2551.6</v>
      </c>
      <c r="F445" s="39">
        <v>0</v>
      </c>
      <c r="G445" s="39">
        <v>0</v>
      </c>
      <c r="H445" s="39">
        <v>0</v>
      </c>
      <c r="I445" s="39">
        <v>260.27</v>
      </c>
      <c r="J445" s="39">
        <v>0</v>
      </c>
      <c r="K445" s="39">
        <v>0</v>
      </c>
      <c r="L445" s="39">
        <v>0</v>
      </c>
      <c r="M445" s="39">
        <v>0</v>
      </c>
      <c r="N445" s="39">
        <v>0</v>
      </c>
      <c r="O445" s="39">
        <v>0</v>
      </c>
      <c r="P445" s="40">
        <f t="shared" si="12"/>
        <v>2811.87</v>
      </c>
      <c r="Q445" s="39">
        <v>388.92</v>
      </c>
      <c r="R445" s="40">
        <f t="shared" si="13"/>
        <v>2422.9499999999998</v>
      </c>
    </row>
    <row r="446" spans="1:18" s="8" customFormat="1" ht="15" customHeight="1">
      <c r="A446" s="36">
        <v>6495</v>
      </c>
      <c r="B446" s="37" t="s">
        <v>567</v>
      </c>
      <c r="C446" s="56" t="s">
        <v>334</v>
      </c>
      <c r="D446" s="65" t="s">
        <v>17</v>
      </c>
      <c r="E446" s="54">
        <v>1627.77</v>
      </c>
      <c r="F446" s="39">
        <v>0</v>
      </c>
      <c r="G446" s="39">
        <v>0</v>
      </c>
      <c r="H446" s="39">
        <v>0</v>
      </c>
      <c r="I446" s="39">
        <v>0</v>
      </c>
      <c r="J446" s="39">
        <v>0</v>
      </c>
      <c r="K446" s="39">
        <v>0</v>
      </c>
      <c r="L446" s="39">
        <v>0</v>
      </c>
      <c r="M446" s="39">
        <v>0</v>
      </c>
      <c r="N446" s="39">
        <v>0</v>
      </c>
      <c r="O446" s="39">
        <v>0</v>
      </c>
      <c r="P446" s="40">
        <f t="shared" si="12"/>
        <v>1627.77</v>
      </c>
      <c r="Q446" s="39">
        <v>128.72</v>
      </c>
      <c r="R446" s="40">
        <f t="shared" si="13"/>
        <v>1499.05</v>
      </c>
    </row>
    <row r="447" spans="1:18" s="8" customFormat="1" ht="15" customHeight="1">
      <c r="A447" s="36">
        <v>5746</v>
      </c>
      <c r="B447" s="37" t="s">
        <v>568</v>
      </c>
      <c r="C447" s="56" t="s">
        <v>191</v>
      </c>
      <c r="D447" s="65" t="s">
        <v>931</v>
      </c>
      <c r="E447" s="54">
        <v>5328.35</v>
      </c>
      <c r="F447" s="39">
        <v>0</v>
      </c>
      <c r="G447" s="39">
        <v>0</v>
      </c>
      <c r="H447" s="39">
        <v>0</v>
      </c>
      <c r="I447" s="39">
        <v>367.65999999999997</v>
      </c>
      <c r="J447" s="39">
        <v>0</v>
      </c>
      <c r="K447" s="39">
        <v>0</v>
      </c>
      <c r="L447" s="39">
        <v>0</v>
      </c>
      <c r="M447" s="39">
        <v>82.54</v>
      </c>
      <c r="N447" s="39">
        <v>0</v>
      </c>
      <c r="O447" s="39">
        <v>0</v>
      </c>
      <c r="P447" s="40">
        <f t="shared" si="12"/>
        <v>5778.55</v>
      </c>
      <c r="Q447" s="39">
        <v>1115.49</v>
      </c>
      <c r="R447" s="40">
        <f t="shared" si="13"/>
        <v>4663.0600000000004</v>
      </c>
    </row>
    <row r="448" spans="1:18" s="8" customFormat="1" ht="15" customHeight="1">
      <c r="A448" s="36">
        <v>6379</v>
      </c>
      <c r="B448" s="37" t="s">
        <v>569</v>
      </c>
      <c r="C448" s="56" t="s">
        <v>222</v>
      </c>
      <c r="D448" s="65" t="s">
        <v>17</v>
      </c>
      <c r="E448" s="54">
        <v>1627.77</v>
      </c>
      <c r="F448" s="39">
        <v>0</v>
      </c>
      <c r="G448" s="39">
        <v>0</v>
      </c>
      <c r="H448" s="39">
        <v>0</v>
      </c>
      <c r="I448" s="39">
        <v>0</v>
      </c>
      <c r="J448" s="39">
        <v>0</v>
      </c>
      <c r="K448" s="39">
        <v>0</v>
      </c>
      <c r="L448" s="39">
        <v>0</v>
      </c>
      <c r="M448" s="39">
        <v>0</v>
      </c>
      <c r="N448" s="39">
        <v>0</v>
      </c>
      <c r="O448" s="39">
        <v>0</v>
      </c>
      <c r="P448" s="40">
        <f t="shared" si="12"/>
        <v>1627.77</v>
      </c>
      <c r="Q448" s="39">
        <v>231.39</v>
      </c>
      <c r="R448" s="40">
        <f t="shared" si="13"/>
        <v>1396.38</v>
      </c>
    </row>
    <row r="449" spans="1:18" s="8" customFormat="1" ht="15" customHeight="1">
      <c r="A449" s="36">
        <v>6557</v>
      </c>
      <c r="B449" s="37" t="s">
        <v>76</v>
      </c>
      <c r="C449" s="56" t="s">
        <v>271</v>
      </c>
      <c r="D449" s="65" t="s">
        <v>17</v>
      </c>
      <c r="E449" s="54">
        <v>4616.33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0</v>
      </c>
      <c r="P449" s="40">
        <f t="shared" si="12"/>
        <v>4616.33</v>
      </c>
      <c r="Q449" s="39">
        <v>709.69</v>
      </c>
      <c r="R449" s="40">
        <f t="shared" si="13"/>
        <v>3906.64</v>
      </c>
    </row>
    <row r="450" spans="1:18" s="8" customFormat="1" ht="15" customHeight="1">
      <c r="A450" s="36">
        <v>6616</v>
      </c>
      <c r="B450" s="37" t="s">
        <v>118</v>
      </c>
      <c r="C450" s="56" t="s">
        <v>138</v>
      </c>
      <c r="D450" s="65" t="s">
        <v>17</v>
      </c>
      <c r="E450" s="54">
        <v>2551.6</v>
      </c>
      <c r="F450" s="39">
        <v>0</v>
      </c>
      <c r="G450" s="39">
        <v>6.83</v>
      </c>
      <c r="H450" s="39">
        <v>0</v>
      </c>
      <c r="I450" s="39">
        <v>317.75</v>
      </c>
      <c r="J450" s="39">
        <v>0</v>
      </c>
      <c r="K450" s="39">
        <v>0</v>
      </c>
      <c r="L450" s="39">
        <v>0</v>
      </c>
      <c r="M450" s="39">
        <v>0</v>
      </c>
      <c r="N450" s="39">
        <v>0</v>
      </c>
      <c r="O450" s="39">
        <v>0</v>
      </c>
      <c r="P450" s="40">
        <f t="shared" si="12"/>
        <v>2876.18</v>
      </c>
      <c r="Q450" s="39">
        <v>247.45</v>
      </c>
      <c r="R450" s="40">
        <f t="shared" si="13"/>
        <v>2628.73</v>
      </c>
    </row>
    <row r="451" spans="1:18" s="8" customFormat="1" ht="15" customHeight="1">
      <c r="A451" s="36">
        <v>4395</v>
      </c>
      <c r="B451" s="37" t="s">
        <v>570</v>
      </c>
      <c r="C451" s="56" t="s">
        <v>318</v>
      </c>
      <c r="D451" s="65" t="s">
        <v>932</v>
      </c>
      <c r="E451" s="54">
        <v>3350.51</v>
      </c>
      <c r="F451" s="39">
        <v>1285.5899999999999</v>
      </c>
      <c r="G451" s="39">
        <v>0</v>
      </c>
      <c r="H451" s="39">
        <v>0</v>
      </c>
      <c r="I451" s="39">
        <v>0</v>
      </c>
      <c r="J451" s="39">
        <v>0</v>
      </c>
      <c r="K451" s="39">
        <v>0</v>
      </c>
      <c r="L451" s="39">
        <v>0</v>
      </c>
      <c r="M451" s="39">
        <v>222.11</v>
      </c>
      <c r="N451" s="39">
        <v>0</v>
      </c>
      <c r="O451" s="39">
        <v>0</v>
      </c>
      <c r="P451" s="40">
        <f t="shared" si="12"/>
        <v>4858.21</v>
      </c>
      <c r="Q451" s="39">
        <v>716.9</v>
      </c>
      <c r="R451" s="40">
        <f t="shared" si="13"/>
        <v>4141.3100000000004</v>
      </c>
    </row>
    <row r="452" spans="1:18" s="8" customFormat="1" ht="15" customHeight="1">
      <c r="A452" s="36">
        <v>5573</v>
      </c>
      <c r="B452" s="37" t="s">
        <v>571</v>
      </c>
      <c r="C452" s="56" t="s">
        <v>225</v>
      </c>
      <c r="D452" s="65">
        <v>0</v>
      </c>
      <c r="E452" s="54">
        <v>10210.49</v>
      </c>
      <c r="F452" s="39">
        <v>0</v>
      </c>
      <c r="G452" s="39">
        <v>0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1014.4499999999999</v>
      </c>
      <c r="N452" s="39">
        <v>0</v>
      </c>
      <c r="O452" s="39">
        <v>0</v>
      </c>
      <c r="P452" s="40">
        <f t="shared" si="12"/>
        <v>11224.94</v>
      </c>
      <c r="Q452" s="39">
        <v>2635.67</v>
      </c>
      <c r="R452" s="40">
        <f t="shared" si="13"/>
        <v>8589.27</v>
      </c>
    </row>
    <row r="453" spans="1:18" s="8" customFormat="1" ht="15" customHeight="1">
      <c r="A453" s="36">
        <v>6815</v>
      </c>
      <c r="B453" s="37" t="s">
        <v>879</v>
      </c>
      <c r="C453" s="56" t="s">
        <v>197</v>
      </c>
      <c r="D453" s="65" t="s">
        <v>935</v>
      </c>
      <c r="E453" s="54">
        <v>645.4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94.6</v>
      </c>
      <c r="M453" s="39">
        <v>0</v>
      </c>
      <c r="N453" s="39">
        <v>0</v>
      </c>
      <c r="O453" s="39">
        <v>0</v>
      </c>
      <c r="P453" s="40">
        <f t="shared" si="12"/>
        <v>740</v>
      </c>
      <c r="Q453" s="39">
        <v>0</v>
      </c>
      <c r="R453" s="40">
        <f t="shared" si="13"/>
        <v>740</v>
      </c>
    </row>
    <row r="454" spans="1:18" s="8" customFormat="1" ht="15" customHeight="1">
      <c r="A454" s="36">
        <v>5965</v>
      </c>
      <c r="B454" s="37" t="s">
        <v>572</v>
      </c>
      <c r="C454" s="56" t="s">
        <v>136</v>
      </c>
      <c r="D454" s="65" t="s">
        <v>17</v>
      </c>
      <c r="E454" s="54">
        <v>4616.33</v>
      </c>
      <c r="F454" s="39">
        <v>0</v>
      </c>
      <c r="G454" s="39">
        <v>0</v>
      </c>
      <c r="H454" s="39">
        <v>0</v>
      </c>
      <c r="I454" s="39">
        <v>0</v>
      </c>
      <c r="J454" s="39">
        <v>0</v>
      </c>
      <c r="K454" s="39">
        <v>0</v>
      </c>
      <c r="L454" s="39">
        <v>0</v>
      </c>
      <c r="M454" s="39">
        <v>193.8</v>
      </c>
      <c r="N454" s="39">
        <v>0</v>
      </c>
      <c r="O454" s="39">
        <v>0</v>
      </c>
      <c r="P454" s="40">
        <f t="shared" si="12"/>
        <v>4810.13</v>
      </c>
      <c r="Q454" s="39">
        <v>1458.86</v>
      </c>
      <c r="R454" s="40">
        <f t="shared" si="13"/>
        <v>3351.2700000000004</v>
      </c>
    </row>
    <row r="455" spans="1:18" s="8" customFormat="1" ht="15" customHeight="1">
      <c r="A455" s="36">
        <v>5585</v>
      </c>
      <c r="B455" s="37" t="s">
        <v>573</v>
      </c>
      <c r="C455" s="56" t="s">
        <v>416</v>
      </c>
      <c r="D455" s="65" t="s">
        <v>17</v>
      </c>
      <c r="E455" s="54">
        <v>2551.6</v>
      </c>
      <c r="F455" s="39">
        <v>0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0</v>
      </c>
      <c r="M455" s="39">
        <v>326.01</v>
      </c>
      <c r="N455" s="39">
        <v>0</v>
      </c>
      <c r="O455" s="39">
        <v>0</v>
      </c>
      <c r="P455" s="40">
        <f t="shared" si="12"/>
        <v>2877.6099999999997</v>
      </c>
      <c r="Q455" s="39">
        <v>724.29</v>
      </c>
      <c r="R455" s="40">
        <f t="shared" si="13"/>
        <v>2153.3199999999997</v>
      </c>
    </row>
    <row r="456" spans="1:18" s="8" customFormat="1" ht="15" customHeight="1">
      <c r="A456" s="36">
        <v>179</v>
      </c>
      <c r="B456" s="37" t="s">
        <v>574</v>
      </c>
      <c r="C456" s="56" t="s">
        <v>263</v>
      </c>
      <c r="D456" s="65" t="s">
        <v>941</v>
      </c>
      <c r="E456" s="54">
        <v>5144.41</v>
      </c>
      <c r="F456" s="39">
        <v>1816.52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0</v>
      </c>
      <c r="M456" s="39">
        <v>239.55</v>
      </c>
      <c r="N456" s="39">
        <v>0</v>
      </c>
      <c r="O456" s="39">
        <v>0</v>
      </c>
      <c r="P456" s="40">
        <f t="shared" si="12"/>
        <v>7200.4800000000005</v>
      </c>
      <c r="Q456" s="39">
        <v>1586.73</v>
      </c>
      <c r="R456" s="40">
        <f t="shared" si="13"/>
        <v>5613.75</v>
      </c>
    </row>
    <row r="457" spans="1:18" s="8" customFormat="1" ht="15" customHeight="1">
      <c r="A457" s="36">
        <v>5</v>
      </c>
      <c r="B457" s="37" t="s">
        <v>575</v>
      </c>
      <c r="C457" s="56" t="s">
        <v>234</v>
      </c>
      <c r="D457" s="65" t="s">
        <v>934</v>
      </c>
      <c r="E457" s="54">
        <v>4217.5</v>
      </c>
      <c r="F457" s="39">
        <v>0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>
        <v>0</v>
      </c>
      <c r="M457" s="39">
        <v>276.31</v>
      </c>
      <c r="N457" s="39">
        <v>0</v>
      </c>
      <c r="O457" s="39">
        <v>0</v>
      </c>
      <c r="P457" s="40">
        <f t="shared" si="12"/>
        <v>4493.8100000000004</v>
      </c>
      <c r="Q457" s="39">
        <v>1721.37</v>
      </c>
      <c r="R457" s="40">
        <f t="shared" si="13"/>
        <v>2772.4400000000005</v>
      </c>
    </row>
    <row r="458" spans="1:18" s="8" customFormat="1" ht="15" customHeight="1">
      <c r="A458" s="36">
        <v>6725</v>
      </c>
      <c r="B458" s="37" t="s">
        <v>176</v>
      </c>
      <c r="C458" s="56" t="s">
        <v>138</v>
      </c>
      <c r="D458" s="65" t="s">
        <v>17</v>
      </c>
      <c r="E458" s="54">
        <v>2551.6</v>
      </c>
      <c r="F458" s="39">
        <v>0</v>
      </c>
      <c r="G458" s="39">
        <v>0</v>
      </c>
      <c r="H458" s="39">
        <v>0</v>
      </c>
      <c r="I458" s="39">
        <v>0</v>
      </c>
      <c r="J458" s="39">
        <v>0</v>
      </c>
      <c r="K458" s="39">
        <v>0</v>
      </c>
      <c r="L458" s="39">
        <v>0</v>
      </c>
      <c r="M458" s="39">
        <v>0</v>
      </c>
      <c r="N458" s="39">
        <v>0</v>
      </c>
      <c r="O458" s="39">
        <v>0</v>
      </c>
      <c r="P458" s="40">
        <f t="shared" si="12"/>
        <v>2551.6</v>
      </c>
      <c r="Q458" s="39">
        <v>310.87</v>
      </c>
      <c r="R458" s="40">
        <f t="shared" si="13"/>
        <v>2240.73</v>
      </c>
    </row>
    <row r="459" spans="1:18" s="8" customFormat="1" ht="15" customHeight="1">
      <c r="A459" s="36">
        <v>6915</v>
      </c>
      <c r="B459" s="37" t="s">
        <v>906</v>
      </c>
      <c r="C459" s="56" t="s">
        <v>283</v>
      </c>
      <c r="D459" s="65" t="s">
        <v>17</v>
      </c>
      <c r="E459" s="54">
        <v>2609.48</v>
      </c>
      <c r="F459" s="39">
        <v>0</v>
      </c>
      <c r="G459" s="39">
        <v>162.14999999999998</v>
      </c>
      <c r="H459" s="39">
        <v>0</v>
      </c>
      <c r="I459" s="39">
        <v>0</v>
      </c>
      <c r="J459" s="39">
        <v>0</v>
      </c>
      <c r="K459" s="39">
        <v>0</v>
      </c>
      <c r="L459" s="39">
        <v>0</v>
      </c>
      <c r="M459" s="39">
        <v>0</v>
      </c>
      <c r="N459" s="39">
        <v>0</v>
      </c>
      <c r="O459" s="39">
        <v>0</v>
      </c>
      <c r="P459" s="40">
        <f t="shared" si="12"/>
        <v>2771.63</v>
      </c>
      <c r="Q459" s="39">
        <v>236.67</v>
      </c>
      <c r="R459" s="40">
        <f t="shared" si="13"/>
        <v>2534.96</v>
      </c>
    </row>
    <row r="460" spans="1:18" s="8" customFormat="1" ht="15" customHeight="1">
      <c r="A460" s="36">
        <v>6740</v>
      </c>
      <c r="B460" s="37" t="s">
        <v>177</v>
      </c>
      <c r="C460" s="56" t="s">
        <v>138</v>
      </c>
      <c r="D460" s="65" t="s">
        <v>17</v>
      </c>
      <c r="E460" s="54">
        <v>2551.6</v>
      </c>
      <c r="F460" s="39">
        <v>0</v>
      </c>
      <c r="G460" s="39">
        <v>0</v>
      </c>
      <c r="H460" s="39">
        <v>0</v>
      </c>
      <c r="I460" s="39">
        <v>0</v>
      </c>
      <c r="J460" s="39">
        <v>0</v>
      </c>
      <c r="K460" s="39">
        <v>0</v>
      </c>
      <c r="L460" s="39">
        <v>0</v>
      </c>
      <c r="M460" s="39">
        <v>0</v>
      </c>
      <c r="N460" s="39">
        <v>0</v>
      </c>
      <c r="O460" s="39">
        <v>0</v>
      </c>
      <c r="P460" s="40">
        <f t="shared" ref="P460:P523" si="14">SUM(E460:O460)</f>
        <v>2551.6</v>
      </c>
      <c r="Q460" s="39">
        <v>364.97</v>
      </c>
      <c r="R460" s="40">
        <f t="shared" ref="R460:R523" si="15">SUM(P460-Q460)</f>
        <v>2186.63</v>
      </c>
    </row>
    <row r="461" spans="1:18" s="8" customFormat="1" ht="15" customHeight="1">
      <c r="A461" s="36">
        <v>6277</v>
      </c>
      <c r="B461" s="37" t="s">
        <v>576</v>
      </c>
      <c r="C461" s="56" t="s">
        <v>334</v>
      </c>
      <c r="D461" s="65" t="s">
        <v>17</v>
      </c>
      <c r="E461" s="54">
        <v>1627.77</v>
      </c>
      <c r="F461" s="39">
        <v>0</v>
      </c>
      <c r="G461" s="39">
        <v>0</v>
      </c>
      <c r="H461" s="39">
        <v>0</v>
      </c>
      <c r="I461" s="39">
        <v>0</v>
      </c>
      <c r="J461" s="39">
        <v>0</v>
      </c>
      <c r="K461" s="39">
        <v>0</v>
      </c>
      <c r="L461" s="39">
        <v>0</v>
      </c>
      <c r="M461" s="39">
        <v>0</v>
      </c>
      <c r="N461" s="39">
        <v>0</v>
      </c>
      <c r="O461" s="39">
        <v>0</v>
      </c>
      <c r="P461" s="40">
        <f t="shared" si="14"/>
        <v>1627.77</v>
      </c>
      <c r="Q461" s="39">
        <v>128.72</v>
      </c>
      <c r="R461" s="40">
        <f t="shared" si="15"/>
        <v>1499.05</v>
      </c>
    </row>
    <row r="462" spans="1:18" s="8" customFormat="1" ht="15" customHeight="1">
      <c r="A462" s="36">
        <v>6481</v>
      </c>
      <c r="B462" s="37" t="s">
        <v>577</v>
      </c>
      <c r="C462" s="56" t="s">
        <v>138</v>
      </c>
      <c r="D462" s="65" t="s">
        <v>17</v>
      </c>
      <c r="E462" s="54">
        <v>2551.6</v>
      </c>
      <c r="F462" s="39">
        <v>0</v>
      </c>
      <c r="G462" s="39">
        <v>0</v>
      </c>
      <c r="H462" s="39">
        <v>0</v>
      </c>
      <c r="I462" s="39">
        <v>0</v>
      </c>
      <c r="J462" s="39">
        <v>0</v>
      </c>
      <c r="K462" s="39">
        <v>0</v>
      </c>
      <c r="L462" s="39">
        <v>0</v>
      </c>
      <c r="M462" s="39">
        <v>0</v>
      </c>
      <c r="N462" s="39">
        <v>0</v>
      </c>
      <c r="O462" s="39">
        <v>0</v>
      </c>
      <c r="P462" s="40">
        <f t="shared" si="14"/>
        <v>2551.6</v>
      </c>
      <c r="Q462" s="39">
        <v>211.87</v>
      </c>
      <c r="R462" s="40">
        <f t="shared" si="15"/>
        <v>2339.73</v>
      </c>
    </row>
    <row r="463" spans="1:18" s="8" customFormat="1" ht="15" customHeight="1">
      <c r="A463" s="36">
        <v>5795</v>
      </c>
      <c r="B463" s="37" t="s">
        <v>578</v>
      </c>
      <c r="C463" s="56" t="s">
        <v>238</v>
      </c>
      <c r="D463" s="65" t="s">
        <v>931</v>
      </c>
      <c r="E463" s="54">
        <v>5328.35</v>
      </c>
      <c r="F463" s="39">
        <v>0</v>
      </c>
      <c r="G463" s="39">
        <v>0</v>
      </c>
      <c r="H463" s="39">
        <v>0</v>
      </c>
      <c r="I463" s="39">
        <v>0</v>
      </c>
      <c r="J463" s="39">
        <v>0</v>
      </c>
      <c r="K463" s="39">
        <v>7964.18</v>
      </c>
      <c r="L463" s="39">
        <v>0</v>
      </c>
      <c r="M463" s="39">
        <v>332.09</v>
      </c>
      <c r="N463" s="39">
        <v>0</v>
      </c>
      <c r="O463" s="39">
        <v>0</v>
      </c>
      <c r="P463" s="40">
        <f t="shared" si="14"/>
        <v>13624.62</v>
      </c>
      <c r="Q463" s="39">
        <v>3483.23</v>
      </c>
      <c r="R463" s="40">
        <f t="shared" si="15"/>
        <v>10141.390000000001</v>
      </c>
    </row>
    <row r="464" spans="1:18" s="8" customFormat="1" ht="15" customHeight="1">
      <c r="A464" s="36">
        <v>6487</v>
      </c>
      <c r="B464" s="37" t="s">
        <v>579</v>
      </c>
      <c r="C464" s="56" t="s">
        <v>214</v>
      </c>
      <c r="D464" s="65">
        <v>3</v>
      </c>
      <c r="E464" s="54">
        <v>10618.92</v>
      </c>
      <c r="F464" s="39">
        <v>0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0</v>
      </c>
      <c r="M464" s="39">
        <v>0</v>
      </c>
      <c r="N464" s="39">
        <v>0</v>
      </c>
      <c r="O464" s="39">
        <v>0</v>
      </c>
      <c r="P464" s="40">
        <f t="shared" si="14"/>
        <v>10618.92</v>
      </c>
      <c r="Q464" s="39">
        <v>2719.12</v>
      </c>
      <c r="R464" s="40">
        <f t="shared" si="15"/>
        <v>7899.8</v>
      </c>
    </row>
    <row r="465" spans="1:18" s="8" customFormat="1" ht="15" customHeight="1">
      <c r="A465" s="36">
        <v>6304</v>
      </c>
      <c r="B465" s="37" t="s">
        <v>580</v>
      </c>
      <c r="C465" s="56" t="s">
        <v>214</v>
      </c>
      <c r="D465" s="65">
        <v>4</v>
      </c>
      <c r="E465" s="54">
        <v>13273.64</v>
      </c>
      <c r="F465" s="39">
        <v>0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0</v>
      </c>
      <c r="N465" s="39">
        <v>0</v>
      </c>
      <c r="O465" s="39">
        <v>0</v>
      </c>
      <c r="P465" s="40">
        <f t="shared" si="14"/>
        <v>13273.64</v>
      </c>
      <c r="Q465" s="39">
        <v>3397.03</v>
      </c>
      <c r="R465" s="40">
        <f t="shared" si="15"/>
        <v>9876.6099999999988</v>
      </c>
    </row>
    <row r="466" spans="1:18" s="8" customFormat="1" ht="15" customHeight="1">
      <c r="A466" s="36">
        <v>245</v>
      </c>
      <c r="B466" s="37" t="s">
        <v>581</v>
      </c>
      <c r="C466" s="56" t="s">
        <v>263</v>
      </c>
      <c r="D466" s="65" t="s">
        <v>932</v>
      </c>
      <c r="E466" s="54">
        <v>6859.2</v>
      </c>
      <c r="F466" s="39">
        <v>3215.44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0</v>
      </c>
      <c r="M466" s="39">
        <v>148.07</v>
      </c>
      <c r="N466" s="39">
        <v>0</v>
      </c>
      <c r="O466" s="39">
        <v>0</v>
      </c>
      <c r="P466" s="40">
        <f t="shared" si="14"/>
        <v>10222.709999999999</v>
      </c>
      <c r="Q466" s="39">
        <v>5330.64</v>
      </c>
      <c r="R466" s="40">
        <f t="shared" si="15"/>
        <v>4892.0699999999988</v>
      </c>
    </row>
    <row r="467" spans="1:18" s="8" customFormat="1" ht="15" customHeight="1">
      <c r="A467" s="36">
        <v>6831</v>
      </c>
      <c r="B467" s="37" t="s">
        <v>880</v>
      </c>
      <c r="C467" s="56" t="s">
        <v>197</v>
      </c>
      <c r="D467" s="65">
        <v>0</v>
      </c>
      <c r="E467" s="54">
        <v>905.4</v>
      </c>
      <c r="F467" s="39">
        <v>0</v>
      </c>
      <c r="G467" s="39">
        <v>0</v>
      </c>
      <c r="H467" s="39">
        <v>0</v>
      </c>
      <c r="I467" s="39">
        <v>0</v>
      </c>
      <c r="J467" s="39">
        <v>0</v>
      </c>
      <c r="K467" s="39">
        <v>0</v>
      </c>
      <c r="L467" s="39">
        <v>94.6</v>
      </c>
      <c r="M467" s="39">
        <v>0</v>
      </c>
      <c r="N467" s="39">
        <v>0</v>
      </c>
      <c r="O467" s="39">
        <v>0</v>
      </c>
      <c r="P467" s="40">
        <f t="shared" si="14"/>
        <v>1000</v>
      </c>
      <c r="Q467" s="39">
        <v>30.18</v>
      </c>
      <c r="R467" s="40">
        <f t="shared" si="15"/>
        <v>969.82</v>
      </c>
    </row>
    <row r="468" spans="1:18" s="8" customFormat="1" ht="15" customHeight="1">
      <c r="A468" s="36">
        <v>6261</v>
      </c>
      <c r="B468" s="37" t="s">
        <v>582</v>
      </c>
      <c r="C468" s="56" t="s">
        <v>242</v>
      </c>
      <c r="D468" s="65" t="s">
        <v>17</v>
      </c>
      <c r="E468" s="54">
        <v>1941.45</v>
      </c>
      <c r="F468" s="39">
        <v>0</v>
      </c>
      <c r="G468" s="39">
        <v>0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1359.01</v>
      </c>
      <c r="P468" s="40">
        <f t="shared" si="14"/>
        <v>3300.46</v>
      </c>
      <c r="Q468" s="39">
        <v>156.96</v>
      </c>
      <c r="R468" s="40">
        <f t="shared" si="15"/>
        <v>3143.5</v>
      </c>
    </row>
    <row r="469" spans="1:18" s="8" customFormat="1" ht="15" customHeight="1">
      <c r="A469" s="36">
        <v>6723</v>
      </c>
      <c r="B469" s="37" t="s">
        <v>178</v>
      </c>
      <c r="C469" s="56" t="s">
        <v>138</v>
      </c>
      <c r="D469" s="65" t="s">
        <v>17</v>
      </c>
      <c r="E469" s="54">
        <v>2551.6</v>
      </c>
      <c r="F469" s="39">
        <v>0</v>
      </c>
      <c r="G469" s="39">
        <v>0</v>
      </c>
      <c r="H469" s="39">
        <v>0</v>
      </c>
      <c r="I469" s="39">
        <v>0</v>
      </c>
      <c r="J469" s="39">
        <v>0</v>
      </c>
      <c r="K469" s="39">
        <v>0</v>
      </c>
      <c r="L469" s="39">
        <v>0</v>
      </c>
      <c r="M469" s="39">
        <v>0</v>
      </c>
      <c r="N469" s="39">
        <v>0</v>
      </c>
      <c r="O469" s="39">
        <v>0</v>
      </c>
      <c r="P469" s="40">
        <f t="shared" si="14"/>
        <v>2551.6</v>
      </c>
      <c r="Q469" s="39">
        <v>364.97</v>
      </c>
      <c r="R469" s="40">
        <f t="shared" si="15"/>
        <v>2186.63</v>
      </c>
    </row>
    <row r="470" spans="1:18" s="8" customFormat="1" ht="15" customHeight="1">
      <c r="A470" s="36">
        <v>6428</v>
      </c>
      <c r="B470" s="37" t="s">
        <v>583</v>
      </c>
      <c r="C470" s="56" t="s">
        <v>584</v>
      </c>
      <c r="D470" s="65" t="s">
        <v>17</v>
      </c>
      <c r="E470" s="54">
        <v>10606.17</v>
      </c>
      <c r="F470" s="39">
        <v>0</v>
      </c>
      <c r="G470" s="39">
        <v>298.91000000000003</v>
      </c>
      <c r="H470" s="39">
        <v>0</v>
      </c>
      <c r="I470" s="39">
        <v>4646.7700000000004</v>
      </c>
      <c r="J470" s="39">
        <v>0</v>
      </c>
      <c r="K470" s="39">
        <v>0</v>
      </c>
      <c r="L470" s="39">
        <v>0</v>
      </c>
      <c r="M470" s="39">
        <v>0</v>
      </c>
      <c r="N470" s="39">
        <v>0</v>
      </c>
      <c r="O470" s="39">
        <v>0</v>
      </c>
      <c r="P470" s="40">
        <f t="shared" si="14"/>
        <v>15551.85</v>
      </c>
      <c r="Q470" s="39">
        <v>3971.4</v>
      </c>
      <c r="R470" s="40">
        <f t="shared" si="15"/>
        <v>11580.45</v>
      </c>
    </row>
    <row r="471" spans="1:18" s="8" customFormat="1" ht="15" customHeight="1">
      <c r="A471" s="36">
        <v>5852</v>
      </c>
      <c r="B471" s="37" t="s">
        <v>585</v>
      </c>
      <c r="C471" s="56" t="s">
        <v>283</v>
      </c>
      <c r="D471" s="65" t="s">
        <v>17</v>
      </c>
      <c r="E471" s="54">
        <v>2609.48</v>
      </c>
      <c r="F471" s="39">
        <v>0</v>
      </c>
      <c r="G471" s="39">
        <v>303.60000000000002</v>
      </c>
      <c r="H471" s="39">
        <v>0</v>
      </c>
      <c r="I471" s="39">
        <v>0</v>
      </c>
      <c r="J471" s="39">
        <v>0</v>
      </c>
      <c r="K471" s="39">
        <v>0</v>
      </c>
      <c r="L471" s="39">
        <v>0</v>
      </c>
      <c r="M471" s="39">
        <v>0</v>
      </c>
      <c r="N471" s="39">
        <v>0</v>
      </c>
      <c r="O471" s="39">
        <v>0</v>
      </c>
      <c r="P471" s="40">
        <f t="shared" si="14"/>
        <v>2913.08</v>
      </c>
      <c r="Q471" s="39">
        <v>308.64999999999998</v>
      </c>
      <c r="R471" s="40">
        <f t="shared" si="15"/>
        <v>2604.4299999999998</v>
      </c>
    </row>
    <row r="472" spans="1:18" s="8" customFormat="1" ht="15" customHeight="1">
      <c r="A472" s="36">
        <v>6437</v>
      </c>
      <c r="B472" s="37" t="s">
        <v>586</v>
      </c>
      <c r="C472" s="56" t="s">
        <v>197</v>
      </c>
      <c r="D472" s="65" t="s">
        <v>935</v>
      </c>
      <c r="E472" s="54">
        <v>645.4</v>
      </c>
      <c r="F472" s="39">
        <v>0</v>
      </c>
      <c r="G472" s="39">
        <v>0</v>
      </c>
      <c r="H472" s="39">
        <v>0</v>
      </c>
      <c r="I472" s="39">
        <v>0</v>
      </c>
      <c r="J472" s="39">
        <v>0</v>
      </c>
      <c r="K472" s="39">
        <v>0</v>
      </c>
      <c r="L472" s="39">
        <v>94.6</v>
      </c>
      <c r="M472" s="39">
        <v>0</v>
      </c>
      <c r="N472" s="39">
        <v>0</v>
      </c>
      <c r="O472" s="39">
        <v>0</v>
      </c>
      <c r="P472" s="40">
        <f t="shared" si="14"/>
        <v>740</v>
      </c>
      <c r="Q472" s="39">
        <v>0</v>
      </c>
      <c r="R472" s="40">
        <f t="shared" si="15"/>
        <v>740</v>
      </c>
    </row>
    <row r="473" spans="1:18" s="8" customFormat="1" ht="15" customHeight="1">
      <c r="A473" s="36">
        <v>5488</v>
      </c>
      <c r="B473" s="37" t="s">
        <v>587</v>
      </c>
      <c r="C473" s="56" t="s">
        <v>249</v>
      </c>
      <c r="D473" s="65">
        <v>0</v>
      </c>
      <c r="E473" s="54">
        <v>7657.87</v>
      </c>
      <c r="F473" s="39">
        <v>0</v>
      </c>
      <c r="G473" s="39">
        <v>0</v>
      </c>
      <c r="H473" s="39">
        <v>0</v>
      </c>
      <c r="I473" s="39">
        <v>0</v>
      </c>
      <c r="J473" s="39">
        <v>0</v>
      </c>
      <c r="K473" s="39">
        <v>0</v>
      </c>
      <c r="L473" s="39">
        <v>0</v>
      </c>
      <c r="M473" s="39">
        <v>0</v>
      </c>
      <c r="N473" s="39">
        <v>0</v>
      </c>
      <c r="O473" s="39">
        <v>0</v>
      </c>
      <c r="P473" s="40">
        <f t="shared" si="14"/>
        <v>7657.87</v>
      </c>
      <c r="Q473" s="39">
        <v>2875.12</v>
      </c>
      <c r="R473" s="40">
        <f t="shared" si="15"/>
        <v>4782.75</v>
      </c>
    </row>
    <row r="474" spans="1:18" s="8" customFormat="1" ht="15" customHeight="1">
      <c r="A474" s="36">
        <v>5033</v>
      </c>
      <c r="B474" s="37" t="s">
        <v>588</v>
      </c>
      <c r="C474" s="56" t="s">
        <v>208</v>
      </c>
      <c r="D474" s="65" t="s">
        <v>934</v>
      </c>
      <c r="E474" s="54">
        <v>4996.87</v>
      </c>
      <c r="F474" s="39">
        <v>0</v>
      </c>
      <c r="G474" s="39">
        <v>0</v>
      </c>
      <c r="H474" s="39">
        <v>0</v>
      </c>
      <c r="I474" s="39">
        <v>0</v>
      </c>
      <c r="J474" s="39">
        <v>0</v>
      </c>
      <c r="K474" s="39">
        <v>4594.72</v>
      </c>
      <c r="L474" s="39">
        <v>0</v>
      </c>
      <c r="M474" s="39">
        <v>0</v>
      </c>
      <c r="N474" s="39">
        <v>0</v>
      </c>
      <c r="O474" s="39">
        <v>0</v>
      </c>
      <c r="P474" s="40">
        <f t="shared" si="14"/>
        <v>9591.59</v>
      </c>
      <c r="Q474" s="39">
        <v>3961.14</v>
      </c>
      <c r="R474" s="40">
        <f t="shared" si="15"/>
        <v>5630.4500000000007</v>
      </c>
    </row>
    <row r="475" spans="1:18" s="8" customFormat="1" ht="15" customHeight="1">
      <c r="A475" s="36">
        <v>6111</v>
      </c>
      <c r="B475" s="37" t="s">
        <v>589</v>
      </c>
      <c r="C475" s="56" t="s">
        <v>208</v>
      </c>
      <c r="D475" s="65" t="s">
        <v>17</v>
      </c>
      <c r="E475" s="54">
        <v>4616.33</v>
      </c>
      <c r="F475" s="39">
        <v>0</v>
      </c>
      <c r="G475" s="39">
        <v>0</v>
      </c>
      <c r="H475" s="39">
        <v>256.45999999999998</v>
      </c>
      <c r="I475" s="39">
        <v>0</v>
      </c>
      <c r="J475" s="39">
        <v>0</v>
      </c>
      <c r="K475" s="39">
        <v>0</v>
      </c>
      <c r="L475" s="39">
        <v>0</v>
      </c>
      <c r="M475" s="39">
        <v>0</v>
      </c>
      <c r="N475" s="39">
        <v>0</v>
      </c>
      <c r="O475" s="39">
        <v>0</v>
      </c>
      <c r="P475" s="40">
        <f t="shared" si="14"/>
        <v>4872.79</v>
      </c>
      <c r="Q475" s="39">
        <v>830.29</v>
      </c>
      <c r="R475" s="40">
        <f t="shared" si="15"/>
        <v>4042.5</v>
      </c>
    </row>
    <row r="476" spans="1:18" s="8" customFormat="1" ht="15" customHeight="1">
      <c r="A476" s="36">
        <v>18</v>
      </c>
      <c r="B476" s="37" t="s">
        <v>590</v>
      </c>
      <c r="C476" s="56" t="s">
        <v>305</v>
      </c>
      <c r="D476" s="65" t="s">
        <v>932</v>
      </c>
      <c r="E476" s="54">
        <v>2873.52</v>
      </c>
      <c r="F476" s="39">
        <v>1100.73</v>
      </c>
      <c r="G476" s="39">
        <v>0</v>
      </c>
      <c r="H476" s="39">
        <v>0</v>
      </c>
      <c r="I476" s="39">
        <v>0</v>
      </c>
      <c r="J476" s="39">
        <v>0</v>
      </c>
      <c r="K476" s="39">
        <v>0</v>
      </c>
      <c r="L476" s="39">
        <v>0</v>
      </c>
      <c r="M476" s="39">
        <v>359.32</v>
      </c>
      <c r="N476" s="39">
        <v>0</v>
      </c>
      <c r="O476" s="39">
        <v>0</v>
      </c>
      <c r="P476" s="40">
        <f t="shared" si="14"/>
        <v>4333.57</v>
      </c>
      <c r="Q476" s="39">
        <v>505.28</v>
      </c>
      <c r="R476" s="40">
        <f t="shared" si="15"/>
        <v>3828.29</v>
      </c>
    </row>
    <row r="477" spans="1:18" s="8" customFormat="1" ht="15" customHeight="1">
      <c r="A477" s="36">
        <v>4349</v>
      </c>
      <c r="B477" s="37" t="s">
        <v>591</v>
      </c>
      <c r="C477" s="56" t="s">
        <v>592</v>
      </c>
      <c r="D477" s="65" t="s">
        <v>932</v>
      </c>
      <c r="E477" s="54">
        <v>6859.2</v>
      </c>
      <c r="F477" s="39">
        <v>65.040000000000006</v>
      </c>
      <c r="G477" s="39">
        <v>0</v>
      </c>
      <c r="H477" s="39">
        <v>0</v>
      </c>
      <c r="I477" s="39">
        <v>0</v>
      </c>
      <c r="J477" s="39">
        <v>0</v>
      </c>
      <c r="K477" s="39">
        <v>0</v>
      </c>
      <c r="L477" s="39">
        <v>0</v>
      </c>
      <c r="M477" s="39">
        <v>0</v>
      </c>
      <c r="N477" s="39">
        <v>0</v>
      </c>
      <c r="O477" s="39">
        <v>0</v>
      </c>
      <c r="P477" s="40">
        <f t="shared" si="14"/>
        <v>6924.24</v>
      </c>
      <c r="Q477" s="39">
        <v>3509.7</v>
      </c>
      <c r="R477" s="40">
        <f t="shared" si="15"/>
        <v>3414.54</v>
      </c>
    </row>
    <row r="478" spans="1:18" s="8" customFormat="1" ht="15" customHeight="1">
      <c r="A478" s="36">
        <v>6914</v>
      </c>
      <c r="B478" s="37" t="s">
        <v>907</v>
      </c>
      <c r="C478" s="56" t="s">
        <v>283</v>
      </c>
      <c r="D478" s="65" t="s">
        <v>17</v>
      </c>
      <c r="E478" s="54">
        <v>2609.48</v>
      </c>
      <c r="F478" s="39">
        <v>0</v>
      </c>
      <c r="G478" s="39">
        <v>0</v>
      </c>
      <c r="H478" s="39">
        <v>0</v>
      </c>
      <c r="I478" s="39">
        <v>0</v>
      </c>
      <c r="J478" s="39">
        <v>0</v>
      </c>
      <c r="K478" s="39">
        <v>0</v>
      </c>
      <c r="L478" s="39">
        <v>0</v>
      </c>
      <c r="M478" s="39">
        <v>0</v>
      </c>
      <c r="N478" s="39">
        <v>0</v>
      </c>
      <c r="O478" s="39">
        <v>0</v>
      </c>
      <c r="P478" s="40">
        <f t="shared" si="14"/>
        <v>2609.48</v>
      </c>
      <c r="Q478" s="39">
        <v>222.08</v>
      </c>
      <c r="R478" s="40">
        <f t="shared" si="15"/>
        <v>2387.4</v>
      </c>
    </row>
    <row r="479" spans="1:18" s="8" customFormat="1" ht="15" customHeight="1">
      <c r="A479" s="36">
        <v>6324</v>
      </c>
      <c r="B479" s="37" t="s">
        <v>593</v>
      </c>
      <c r="C479" s="56" t="s">
        <v>249</v>
      </c>
      <c r="D479" s="65">
        <v>0</v>
      </c>
      <c r="E479" s="54">
        <v>7657.87</v>
      </c>
      <c r="F479" s="39">
        <v>0</v>
      </c>
      <c r="G479" s="39">
        <v>0</v>
      </c>
      <c r="H479" s="39">
        <v>0</v>
      </c>
      <c r="I479" s="39">
        <v>0</v>
      </c>
      <c r="J479" s="39">
        <v>0</v>
      </c>
      <c r="K479" s="39">
        <v>0</v>
      </c>
      <c r="L479" s="39">
        <v>0</v>
      </c>
      <c r="M479" s="39">
        <v>0</v>
      </c>
      <c r="N479" s="39">
        <v>0</v>
      </c>
      <c r="O479" s="39">
        <v>0</v>
      </c>
      <c r="P479" s="40">
        <f t="shared" si="14"/>
        <v>7657.87</v>
      </c>
      <c r="Q479" s="39">
        <v>1854.13</v>
      </c>
      <c r="R479" s="40">
        <f t="shared" si="15"/>
        <v>5803.74</v>
      </c>
    </row>
    <row r="480" spans="1:18" s="8" customFormat="1" ht="15" customHeight="1">
      <c r="A480" s="36">
        <v>6608</v>
      </c>
      <c r="B480" s="37" t="s">
        <v>107</v>
      </c>
      <c r="C480" s="56" t="s">
        <v>214</v>
      </c>
      <c r="D480" s="65">
        <v>5</v>
      </c>
      <c r="E480" s="54">
        <v>18583.11</v>
      </c>
      <c r="F480" s="39">
        <v>0</v>
      </c>
      <c r="G480" s="39">
        <v>0</v>
      </c>
      <c r="H480" s="39">
        <v>0</v>
      </c>
      <c r="I480" s="39">
        <v>0</v>
      </c>
      <c r="J480" s="39">
        <v>0</v>
      </c>
      <c r="K480" s="39">
        <v>0</v>
      </c>
      <c r="L480" s="39">
        <v>0</v>
      </c>
      <c r="M480" s="39">
        <v>0</v>
      </c>
      <c r="N480" s="39">
        <v>0</v>
      </c>
      <c r="O480" s="39">
        <v>0</v>
      </c>
      <c r="P480" s="40">
        <f t="shared" si="14"/>
        <v>18583.11</v>
      </c>
      <c r="Q480" s="39">
        <v>4909.2700000000004</v>
      </c>
      <c r="R480" s="40">
        <f t="shared" si="15"/>
        <v>13673.84</v>
      </c>
    </row>
    <row r="481" spans="1:18" s="8" customFormat="1" ht="15" customHeight="1">
      <c r="A481" s="36">
        <v>5741</v>
      </c>
      <c r="B481" s="37" t="s">
        <v>594</v>
      </c>
      <c r="C481" s="56" t="s">
        <v>275</v>
      </c>
      <c r="D481" s="65" t="s">
        <v>931</v>
      </c>
      <c r="E481" s="54">
        <v>3173.86</v>
      </c>
      <c r="F481" s="39">
        <v>0</v>
      </c>
      <c r="G481" s="39">
        <v>659.8900000000001</v>
      </c>
      <c r="H481" s="39">
        <v>0</v>
      </c>
      <c r="I481" s="39">
        <v>0</v>
      </c>
      <c r="J481" s="39">
        <v>0</v>
      </c>
      <c r="K481" s="39">
        <v>0</v>
      </c>
      <c r="L481" s="39">
        <v>0</v>
      </c>
      <c r="M481" s="39">
        <v>0</v>
      </c>
      <c r="N481" s="39">
        <v>0</v>
      </c>
      <c r="O481" s="39">
        <v>0</v>
      </c>
      <c r="P481" s="40">
        <f t="shared" si="14"/>
        <v>3833.75</v>
      </c>
      <c r="Q481" s="39">
        <v>467.35</v>
      </c>
      <c r="R481" s="40">
        <f t="shared" si="15"/>
        <v>3366.4</v>
      </c>
    </row>
    <row r="482" spans="1:18" s="8" customFormat="1" ht="15" customHeight="1">
      <c r="A482" s="36">
        <v>6730</v>
      </c>
      <c r="B482" s="37" t="s">
        <v>179</v>
      </c>
      <c r="C482" s="56" t="s">
        <v>138</v>
      </c>
      <c r="D482" s="65" t="s">
        <v>17</v>
      </c>
      <c r="E482" s="54">
        <v>2551.6</v>
      </c>
      <c r="F482" s="39">
        <v>0</v>
      </c>
      <c r="G482" s="39">
        <v>0</v>
      </c>
      <c r="H482" s="39">
        <v>0</v>
      </c>
      <c r="I482" s="39">
        <v>0</v>
      </c>
      <c r="J482" s="39">
        <v>0</v>
      </c>
      <c r="K482" s="39">
        <v>0</v>
      </c>
      <c r="L482" s="39">
        <v>0</v>
      </c>
      <c r="M482" s="39">
        <v>0</v>
      </c>
      <c r="N482" s="39">
        <v>0</v>
      </c>
      <c r="O482" s="39">
        <v>0</v>
      </c>
      <c r="P482" s="40">
        <f t="shared" si="14"/>
        <v>2551.6</v>
      </c>
      <c r="Q482" s="39">
        <v>211.87</v>
      </c>
      <c r="R482" s="40">
        <f t="shared" si="15"/>
        <v>2339.73</v>
      </c>
    </row>
    <row r="483" spans="1:18" s="8" customFormat="1" ht="15" customHeight="1">
      <c r="A483" s="36">
        <v>5090</v>
      </c>
      <c r="B483" s="37" t="s">
        <v>595</v>
      </c>
      <c r="C483" s="56" t="s">
        <v>227</v>
      </c>
      <c r="D483" s="65" t="s">
        <v>939</v>
      </c>
      <c r="E483" s="54">
        <v>2143.5</v>
      </c>
      <c r="F483" s="39">
        <v>0</v>
      </c>
      <c r="G483" s="39">
        <v>303.60000000000002</v>
      </c>
      <c r="H483" s="39">
        <v>135.94999999999999</v>
      </c>
      <c r="I483" s="39">
        <v>0</v>
      </c>
      <c r="J483" s="39">
        <v>0</v>
      </c>
      <c r="K483" s="39">
        <v>0</v>
      </c>
      <c r="L483" s="39">
        <v>0</v>
      </c>
      <c r="M483" s="39">
        <v>634.59</v>
      </c>
      <c r="N483" s="39">
        <v>0</v>
      </c>
      <c r="O483" s="39">
        <v>0</v>
      </c>
      <c r="P483" s="40">
        <f t="shared" si="14"/>
        <v>3217.64</v>
      </c>
      <c r="Q483" s="39">
        <v>322.7</v>
      </c>
      <c r="R483" s="40">
        <f t="shared" si="15"/>
        <v>2894.94</v>
      </c>
    </row>
    <row r="484" spans="1:18" s="8" customFormat="1" ht="15" customHeight="1">
      <c r="A484" s="36">
        <v>6225</v>
      </c>
      <c r="B484" s="37" t="s">
        <v>596</v>
      </c>
      <c r="C484" s="56" t="s">
        <v>283</v>
      </c>
      <c r="D484" s="65" t="s">
        <v>17</v>
      </c>
      <c r="E484" s="54">
        <v>2609.48</v>
      </c>
      <c r="F484" s="39">
        <v>0</v>
      </c>
      <c r="G484" s="39">
        <v>47.82</v>
      </c>
      <c r="H484" s="39">
        <v>0</v>
      </c>
      <c r="I484" s="39">
        <v>434.98</v>
      </c>
      <c r="J484" s="39">
        <v>0</v>
      </c>
      <c r="K484" s="39">
        <v>0</v>
      </c>
      <c r="L484" s="39">
        <v>0</v>
      </c>
      <c r="M484" s="39">
        <v>498.42</v>
      </c>
      <c r="N484" s="39">
        <v>0</v>
      </c>
      <c r="O484" s="39">
        <v>0</v>
      </c>
      <c r="P484" s="40">
        <f t="shared" si="14"/>
        <v>3590.7000000000003</v>
      </c>
      <c r="Q484" s="39">
        <v>446.16</v>
      </c>
      <c r="R484" s="40">
        <f t="shared" si="15"/>
        <v>3144.5400000000004</v>
      </c>
    </row>
    <row r="485" spans="1:18" s="8" customFormat="1" ht="15" customHeight="1">
      <c r="A485" s="36">
        <v>6530</v>
      </c>
      <c r="B485" s="37" t="s">
        <v>77</v>
      </c>
      <c r="C485" s="56" t="s">
        <v>206</v>
      </c>
      <c r="D485" s="65" t="s">
        <v>17</v>
      </c>
      <c r="E485" s="54">
        <v>1941.45</v>
      </c>
      <c r="F485" s="39">
        <v>0</v>
      </c>
      <c r="G485" s="39">
        <v>303.60000000000002</v>
      </c>
      <c r="H485" s="39">
        <v>0</v>
      </c>
      <c r="I485" s="39">
        <v>0</v>
      </c>
      <c r="J485" s="39">
        <v>64.72</v>
      </c>
      <c r="K485" s="39">
        <v>0</v>
      </c>
      <c r="L485" s="39">
        <v>0</v>
      </c>
      <c r="M485" s="39">
        <v>0</v>
      </c>
      <c r="N485" s="39">
        <v>0</v>
      </c>
      <c r="O485" s="39">
        <v>0</v>
      </c>
      <c r="P485" s="40">
        <f t="shared" si="14"/>
        <v>2309.77</v>
      </c>
      <c r="Q485" s="39">
        <v>344.73</v>
      </c>
      <c r="R485" s="40">
        <f t="shared" si="15"/>
        <v>1965.04</v>
      </c>
    </row>
    <row r="486" spans="1:18" s="8" customFormat="1" ht="15" customHeight="1">
      <c r="A486" s="36">
        <v>6531</v>
      </c>
      <c r="B486" s="37" t="s">
        <v>78</v>
      </c>
      <c r="C486" s="56" t="s">
        <v>275</v>
      </c>
      <c r="D486" s="65" t="s">
        <v>17</v>
      </c>
      <c r="E486" s="54">
        <v>3173.8599999999997</v>
      </c>
      <c r="F486" s="39">
        <v>0</v>
      </c>
      <c r="G486" s="39">
        <v>303.60000000000002</v>
      </c>
      <c r="H486" s="39">
        <v>0</v>
      </c>
      <c r="I486" s="39">
        <v>0</v>
      </c>
      <c r="J486" s="39">
        <v>0</v>
      </c>
      <c r="K486" s="39">
        <v>0</v>
      </c>
      <c r="L486" s="39">
        <v>0</v>
      </c>
      <c r="M486" s="39">
        <v>222.11</v>
      </c>
      <c r="N486" s="39">
        <v>0</v>
      </c>
      <c r="O486" s="39">
        <v>0</v>
      </c>
      <c r="P486" s="40">
        <f t="shared" si="14"/>
        <v>3699.5699999999997</v>
      </c>
      <c r="Q486" s="39">
        <v>371.14</v>
      </c>
      <c r="R486" s="40">
        <f t="shared" si="15"/>
        <v>3328.43</v>
      </c>
    </row>
    <row r="487" spans="1:18" s="8" customFormat="1" ht="15" customHeight="1">
      <c r="A487" s="36">
        <v>6532</v>
      </c>
      <c r="B487" s="37" t="s">
        <v>79</v>
      </c>
      <c r="C487" s="56" t="s">
        <v>206</v>
      </c>
      <c r="D487" s="65" t="s">
        <v>17</v>
      </c>
      <c r="E487" s="54">
        <v>1941.45</v>
      </c>
      <c r="F487" s="39">
        <v>0</v>
      </c>
      <c r="G487" s="39">
        <v>303.60000000000002</v>
      </c>
      <c r="H487" s="39">
        <v>0</v>
      </c>
      <c r="I487" s="39">
        <v>0</v>
      </c>
      <c r="J487" s="39">
        <v>0</v>
      </c>
      <c r="K487" s="39">
        <v>0</v>
      </c>
      <c r="L487" s="39">
        <v>0</v>
      </c>
      <c r="M487" s="39">
        <v>0</v>
      </c>
      <c r="N487" s="39">
        <v>0</v>
      </c>
      <c r="O487" s="39">
        <v>1571.54</v>
      </c>
      <c r="P487" s="40">
        <f t="shared" si="14"/>
        <v>3816.59</v>
      </c>
      <c r="Q487" s="39">
        <v>184.28</v>
      </c>
      <c r="R487" s="40">
        <f t="shared" si="15"/>
        <v>3632.31</v>
      </c>
    </row>
    <row r="488" spans="1:18" s="8" customFormat="1" ht="15" customHeight="1">
      <c r="A488" s="36">
        <v>121</v>
      </c>
      <c r="B488" s="37" t="s">
        <v>597</v>
      </c>
      <c r="C488" s="56" t="s">
        <v>410</v>
      </c>
      <c r="D488" s="65" t="s">
        <v>932</v>
      </c>
      <c r="E488" s="54">
        <v>6859.2</v>
      </c>
      <c r="F488" s="39">
        <v>1778.68</v>
      </c>
      <c r="G488" s="39">
        <v>0</v>
      </c>
      <c r="H488" s="39">
        <v>0</v>
      </c>
      <c r="I488" s="39">
        <v>0</v>
      </c>
      <c r="J488" s="39">
        <v>0</v>
      </c>
      <c r="K488" s="39">
        <v>0</v>
      </c>
      <c r="L488" s="39">
        <v>0</v>
      </c>
      <c r="M488" s="39">
        <v>239.02</v>
      </c>
      <c r="N488" s="39">
        <v>0</v>
      </c>
      <c r="O488" s="39">
        <v>0</v>
      </c>
      <c r="P488" s="40">
        <f t="shared" si="14"/>
        <v>8876.9</v>
      </c>
      <c r="Q488" s="39">
        <v>2171.1999999999998</v>
      </c>
      <c r="R488" s="40">
        <f t="shared" si="15"/>
        <v>6705.7</v>
      </c>
    </row>
    <row r="489" spans="1:18" s="8" customFormat="1" ht="15" customHeight="1">
      <c r="A489" s="36">
        <v>5885</v>
      </c>
      <c r="B489" s="37" t="s">
        <v>598</v>
      </c>
      <c r="C489" s="56" t="s">
        <v>232</v>
      </c>
      <c r="D489" s="65">
        <v>0</v>
      </c>
      <c r="E489" s="54">
        <v>3063.15</v>
      </c>
      <c r="F489" s="39">
        <v>0</v>
      </c>
      <c r="G489" s="39">
        <v>0</v>
      </c>
      <c r="H489" s="39">
        <v>0</v>
      </c>
      <c r="I489" s="39">
        <v>0</v>
      </c>
      <c r="J489" s="39">
        <v>0</v>
      </c>
      <c r="K489" s="39">
        <v>0</v>
      </c>
      <c r="L489" s="39">
        <v>0</v>
      </c>
      <c r="M489" s="39">
        <v>304.35000000000002</v>
      </c>
      <c r="N489" s="39">
        <v>941.8</v>
      </c>
      <c r="O489" s="39">
        <v>2144.21</v>
      </c>
      <c r="P489" s="40">
        <f t="shared" si="14"/>
        <v>6453.51</v>
      </c>
      <c r="Q489" s="39">
        <v>278.91000000000003</v>
      </c>
      <c r="R489" s="40">
        <f t="shared" si="15"/>
        <v>6174.6</v>
      </c>
    </row>
    <row r="490" spans="1:18" s="8" customFormat="1" ht="15" customHeight="1">
      <c r="A490" s="36">
        <v>5605</v>
      </c>
      <c r="B490" s="37" t="s">
        <v>599</v>
      </c>
      <c r="C490" s="56" t="s">
        <v>242</v>
      </c>
      <c r="D490" s="65" t="s">
        <v>931</v>
      </c>
      <c r="E490" s="54">
        <v>1980.28</v>
      </c>
      <c r="F490" s="39">
        <v>0</v>
      </c>
      <c r="G490" s="39">
        <v>0</v>
      </c>
      <c r="H490" s="39">
        <v>0</v>
      </c>
      <c r="I490" s="39">
        <v>0</v>
      </c>
      <c r="J490" s="39">
        <v>0</v>
      </c>
      <c r="K490" s="39">
        <v>1500</v>
      </c>
      <c r="L490" s="39">
        <v>0</v>
      </c>
      <c r="M490" s="39">
        <v>0</v>
      </c>
      <c r="N490" s="39">
        <v>0</v>
      </c>
      <c r="O490" s="39">
        <v>0</v>
      </c>
      <c r="P490" s="40">
        <f t="shared" si="14"/>
        <v>3480.2799999999997</v>
      </c>
      <c r="Q490" s="39">
        <v>756.56</v>
      </c>
      <c r="R490" s="40">
        <f t="shared" si="15"/>
        <v>2723.72</v>
      </c>
    </row>
    <row r="491" spans="1:18" s="8" customFormat="1" ht="15" customHeight="1">
      <c r="A491" s="36">
        <v>6403</v>
      </c>
      <c r="B491" s="37" t="s">
        <v>600</v>
      </c>
      <c r="C491" s="56" t="s">
        <v>138</v>
      </c>
      <c r="D491" s="65" t="s">
        <v>17</v>
      </c>
      <c r="E491" s="54">
        <v>2551.6</v>
      </c>
      <c r="F491" s="39">
        <v>0</v>
      </c>
      <c r="G491" s="39">
        <v>7.8699999999999992</v>
      </c>
      <c r="H491" s="39">
        <v>0</v>
      </c>
      <c r="I491" s="39">
        <v>321.49999999999994</v>
      </c>
      <c r="J491" s="39">
        <v>0</v>
      </c>
      <c r="K491" s="39">
        <v>0</v>
      </c>
      <c r="L491" s="39">
        <v>0</v>
      </c>
      <c r="M491" s="39">
        <v>0</v>
      </c>
      <c r="N491" s="39">
        <v>0</v>
      </c>
      <c r="O491" s="39">
        <v>0</v>
      </c>
      <c r="P491" s="40">
        <f t="shared" si="14"/>
        <v>2880.97</v>
      </c>
      <c r="Q491" s="39">
        <v>244.38</v>
      </c>
      <c r="R491" s="40">
        <f t="shared" si="15"/>
        <v>2636.5899999999997</v>
      </c>
    </row>
    <row r="492" spans="1:18" s="8" customFormat="1" ht="15" customHeight="1">
      <c r="A492" s="36">
        <v>5066</v>
      </c>
      <c r="B492" s="37" t="s">
        <v>601</v>
      </c>
      <c r="C492" s="56" t="s">
        <v>206</v>
      </c>
      <c r="D492" s="65" t="s">
        <v>932</v>
      </c>
      <c r="E492" s="54">
        <v>2186.39</v>
      </c>
      <c r="F492" s="39">
        <v>0</v>
      </c>
      <c r="G492" s="39">
        <v>646.28</v>
      </c>
      <c r="H492" s="39">
        <v>0</v>
      </c>
      <c r="I492" s="39">
        <v>0</v>
      </c>
      <c r="J492" s="39">
        <v>82.4</v>
      </c>
      <c r="K492" s="39">
        <v>0</v>
      </c>
      <c r="L492" s="39">
        <v>0</v>
      </c>
      <c r="M492" s="39">
        <v>0</v>
      </c>
      <c r="N492" s="39">
        <v>0</v>
      </c>
      <c r="O492" s="39">
        <v>0</v>
      </c>
      <c r="P492" s="40">
        <f t="shared" si="14"/>
        <v>2915.07</v>
      </c>
      <c r="Q492" s="39">
        <v>282.04000000000002</v>
      </c>
      <c r="R492" s="40">
        <f t="shared" si="15"/>
        <v>2633.03</v>
      </c>
    </row>
    <row r="493" spans="1:18" s="8" customFormat="1" ht="15" customHeight="1">
      <c r="A493" s="36">
        <v>6763</v>
      </c>
      <c r="B493" s="37" t="s">
        <v>180</v>
      </c>
      <c r="C493" s="56" t="s">
        <v>138</v>
      </c>
      <c r="D493" s="65" t="s">
        <v>17</v>
      </c>
      <c r="E493" s="54">
        <v>2551.6</v>
      </c>
      <c r="F493" s="39">
        <v>0</v>
      </c>
      <c r="G493" s="39">
        <v>3.67</v>
      </c>
      <c r="H493" s="39">
        <v>0</v>
      </c>
      <c r="I493" s="39">
        <v>137.78</v>
      </c>
      <c r="J493" s="39">
        <v>0</v>
      </c>
      <c r="K493" s="39">
        <v>0</v>
      </c>
      <c r="L493" s="39">
        <v>0</v>
      </c>
      <c r="M493" s="39">
        <v>0</v>
      </c>
      <c r="N493" s="39">
        <v>0</v>
      </c>
      <c r="O493" s="39">
        <v>0</v>
      </c>
      <c r="P493" s="40">
        <f t="shared" si="14"/>
        <v>2693.05</v>
      </c>
      <c r="Q493" s="39">
        <v>224.6</v>
      </c>
      <c r="R493" s="40">
        <f t="shared" si="15"/>
        <v>2468.4500000000003</v>
      </c>
    </row>
    <row r="494" spans="1:18" s="8" customFormat="1" ht="15" customHeight="1">
      <c r="A494" s="36">
        <v>222</v>
      </c>
      <c r="B494" s="37" t="s">
        <v>602</v>
      </c>
      <c r="C494" s="56" t="s">
        <v>261</v>
      </c>
      <c r="D494" s="65" t="s">
        <v>932</v>
      </c>
      <c r="E494" s="54">
        <v>2873.52</v>
      </c>
      <c r="F494" s="39">
        <v>270.85000000000002</v>
      </c>
      <c r="G494" s="39">
        <v>862.06</v>
      </c>
      <c r="H494" s="39">
        <v>0</v>
      </c>
      <c r="I494" s="39">
        <v>0</v>
      </c>
      <c r="J494" s="39">
        <v>0</v>
      </c>
      <c r="K494" s="39">
        <v>0</v>
      </c>
      <c r="L494" s="39">
        <v>0</v>
      </c>
      <c r="M494" s="39">
        <v>276.31</v>
      </c>
      <c r="N494" s="39">
        <v>0</v>
      </c>
      <c r="O494" s="39">
        <v>0</v>
      </c>
      <c r="P494" s="40">
        <f t="shared" si="14"/>
        <v>4282.74</v>
      </c>
      <c r="Q494" s="39">
        <v>959.9</v>
      </c>
      <c r="R494" s="40">
        <f t="shared" si="15"/>
        <v>3322.8399999999997</v>
      </c>
    </row>
    <row r="495" spans="1:18" s="8" customFormat="1" ht="15" customHeight="1">
      <c r="A495" s="36">
        <v>6013</v>
      </c>
      <c r="B495" s="37" t="s">
        <v>603</v>
      </c>
      <c r="C495" s="56" t="s">
        <v>222</v>
      </c>
      <c r="D495" s="65" t="s">
        <v>17</v>
      </c>
      <c r="E495" s="54">
        <v>1627.77</v>
      </c>
      <c r="F495" s="39">
        <v>0</v>
      </c>
      <c r="G495" s="39">
        <v>0</v>
      </c>
      <c r="H495" s="39">
        <v>0</v>
      </c>
      <c r="I495" s="39">
        <v>0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0</v>
      </c>
      <c r="P495" s="40">
        <f t="shared" si="14"/>
        <v>1627.77</v>
      </c>
      <c r="Q495" s="39">
        <v>226.39</v>
      </c>
      <c r="R495" s="40">
        <f t="shared" si="15"/>
        <v>1401.38</v>
      </c>
    </row>
    <row r="496" spans="1:18" s="8" customFormat="1" ht="15" customHeight="1">
      <c r="A496" s="36">
        <v>6284</v>
      </c>
      <c r="B496" s="37" t="s">
        <v>604</v>
      </c>
      <c r="C496" s="56" t="s">
        <v>214</v>
      </c>
      <c r="D496" s="65" t="s">
        <v>942</v>
      </c>
      <c r="E496" s="54">
        <v>7657.87</v>
      </c>
      <c r="F496" s="39">
        <v>0</v>
      </c>
      <c r="G496" s="39">
        <v>0</v>
      </c>
      <c r="H496" s="39">
        <v>850.87</v>
      </c>
      <c r="I496" s="39">
        <v>0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0</v>
      </c>
      <c r="P496" s="40">
        <f t="shared" si="14"/>
        <v>8508.74</v>
      </c>
      <c r="Q496" s="39">
        <v>2138.8200000000002</v>
      </c>
      <c r="R496" s="40">
        <f t="shared" si="15"/>
        <v>6369.92</v>
      </c>
    </row>
    <row r="497" spans="1:18" s="8" customFormat="1" ht="15" customHeight="1">
      <c r="A497" s="36">
        <v>6533</v>
      </c>
      <c r="B497" s="37" t="s">
        <v>80</v>
      </c>
      <c r="C497" s="56" t="s">
        <v>222</v>
      </c>
      <c r="D497" s="65" t="s">
        <v>17</v>
      </c>
      <c r="E497" s="54">
        <v>1627.77</v>
      </c>
      <c r="F497" s="39">
        <v>0</v>
      </c>
      <c r="G497" s="39">
        <v>0</v>
      </c>
      <c r="H497" s="39">
        <v>0</v>
      </c>
      <c r="I497" s="39">
        <v>0</v>
      </c>
      <c r="J497" s="39">
        <v>0</v>
      </c>
      <c r="K497" s="39">
        <v>0</v>
      </c>
      <c r="L497" s="39">
        <v>0</v>
      </c>
      <c r="M497" s="39">
        <v>0</v>
      </c>
      <c r="N497" s="39">
        <v>0</v>
      </c>
      <c r="O497" s="39">
        <v>0</v>
      </c>
      <c r="P497" s="40">
        <f t="shared" si="14"/>
        <v>1627.77</v>
      </c>
      <c r="Q497" s="39">
        <v>226.39</v>
      </c>
      <c r="R497" s="40">
        <f t="shared" si="15"/>
        <v>1401.38</v>
      </c>
    </row>
    <row r="498" spans="1:18" s="8" customFormat="1" ht="15" customHeight="1">
      <c r="A498" s="36">
        <v>4638</v>
      </c>
      <c r="B498" s="37" t="s">
        <v>605</v>
      </c>
      <c r="C498" s="56" t="s">
        <v>263</v>
      </c>
      <c r="D498" s="65" t="s">
        <v>932</v>
      </c>
      <c r="E498" s="54">
        <v>6859.2</v>
      </c>
      <c r="F498" s="39">
        <v>0</v>
      </c>
      <c r="G498" s="39">
        <v>0</v>
      </c>
      <c r="H498" s="39">
        <v>0</v>
      </c>
      <c r="I498" s="39">
        <v>0</v>
      </c>
      <c r="J498" s="39">
        <v>0</v>
      </c>
      <c r="K498" s="39">
        <v>0</v>
      </c>
      <c r="L498" s="39">
        <v>0</v>
      </c>
      <c r="M498" s="39">
        <v>0</v>
      </c>
      <c r="N498" s="39">
        <v>0</v>
      </c>
      <c r="O498" s="39">
        <v>0</v>
      </c>
      <c r="P498" s="40">
        <f t="shared" si="14"/>
        <v>6859.2</v>
      </c>
      <c r="Q498" s="39">
        <v>1553.43</v>
      </c>
      <c r="R498" s="40">
        <f t="shared" si="15"/>
        <v>5305.7699999999995</v>
      </c>
    </row>
    <row r="499" spans="1:18" s="8" customFormat="1" ht="15" customHeight="1">
      <c r="A499" s="36">
        <v>4496</v>
      </c>
      <c r="B499" s="37" t="s">
        <v>606</v>
      </c>
      <c r="C499" s="56" t="s">
        <v>222</v>
      </c>
      <c r="D499" s="65" t="s">
        <v>932</v>
      </c>
      <c r="E499" s="54">
        <v>1833.12</v>
      </c>
      <c r="F499" s="39">
        <v>262.05</v>
      </c>
      <c r="G499" s="39">
        <v>0</v>
      </c>
      <c r="H499" s="39">
        <v>0</v>
      </c>
      <c r="I499" s="39">
        <v>0</v>
      </c>
      <c r="J499" s="39">
        <v>0</v>
      </c>
      <c r="K499" s="39">
        <v>0</v>
      </c>
      <c r="L499" s="39">
        <v>0</v>
      </c>
      <c r="M499" s="39">
        <v>359.32</v>
      </c>
      <c r="N499" s="39">
        <v>0</v>
      </c>
      <c r="O499" s="39">
        <v>0</v>
      </c>
      <c r="P499" s="40">
        <f t="shared" si="14"/>
        <v>2454.4900000000002</v>
      </c>
      <c r="Q499" s="39">
        <v>293.58999999999997</v>
      </c>
      <c r="R499" s="40">
        <f t="shared" si="15"/>
        <v>2160.9</v>
      </c>
    </row>
    <row r="500" spans="1:18" s="8" customFormat="1" ht="15" customHeight="1">
      <c r="A500" s="36">
        <v>5868</v>
      </c>
      <c r="B500" s="37" t="s">
        <v>606</v>
      </c>
      <c r="C500" s="56" t="s">
        <v>275</v>
      </c>
      <c r="D500" s="65" t="s">
        <v>17</v>
      </c>
      <c r="E500" s="54">
        <v>3173.8599999999997</v>
      </c>
      <c r="F500" s="39">
        <v>0</v>
      </c>
      <c r="G500" s="39">
        <v>303.60000000000002</v>
      </c>
      <c r="H500" s="39">
        <v>0</v>
      </c>
      <c r="I500" s="39">
        <v>0</v>
      </c>
      <c r="J500" s="39">
        <v>105.8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40">
        <f t="shared" si="14"/>
        <v>3583.2599999999998</v>
      </c>
      <c r="Q500" s="39">
        <v>399.71</v>
      </c>
      <c r="R500" s="40">
        <f t="shared" si="15"/>
        <v>3183.5499999999997</v>
      </c>
    </row>
    <row r="501" spans="1:18" s="8" customFormat="1" ht="15" customHeight="1">
      <c r="A501" s="36">
        <v>6715</v>
      </c>
      <c r="B501" s="37" t="s">
        <v>181</v>
      </c>
      <c r="C501" s="56" t="s">
        <v>136</v>
      </c>
      <c r="D501" s="65" t="s">
        <v>17</v>
      </c>
      <c r="E501" s="54">
        <v>4616.33</v>
      </c>
      <c r="F501" s="39">
        <v>0</v>
      </c>
      <c r="G501" s="39">
        <v>0</v>
      </c>
      <c r="H501" s="39">
        <v>0</v>
      </c>
      <c r="I501" s="39">
        <v>0</v>
      </c>
      <c r="J501" s="39">
        <v>0</v>
      </c>
      <c r="K501" s="39">
        <v>0</v>
      </c>
      <c r="L501" s="39">
        <v>0</v>
      </c>
      <c r="M501" s="39">
        <v>0</v>
      </c>
      <c r="N501" s="39">
        <v>0</v>
      </c>
      <c r="O501" s="39">
        <v>0</v>
      </c>
      <c r="P501" s="40">
        <f t="shared" si="14"/>
        <v>4616.33</v>
      </c>
      <c r="Q501" s="39">
        <v>893.89</v>
      </c>
      <c r="R501" s="40">
        <f t="shared" si="15"/>
        <v>3722.44</v>
      </c>
    </row>
    <row r="502" spans="1:18" s="8" customFormat="1" ht="15" customHeight="1">
      <c r="A502" s="36">
        <v>304</v>
      </c>
      <c r="B502" s="37" t="s">
        <v>607</v>
      </c>
      <c r="C502" s="56" t="s">
        <v>325</v>
      </c>
      <c r="D502" s="65" t="s">
        <v>932</v>
      </c>
      <c r="E502" s="54">
        <v>3350.51</v>
      </c>
      <c r="F502" s="39">
        <v>1189.68</v>
      </c>
      <c r="G502" s="39">
        <v>1015.2</v>
      </c>
      <c r="H502" s="39">
        <v>0</v>
      </c>
      <c r="I502" s="39">
        <v>0</v>
      </c>
      <c r="J502" s="39">
        <v>0</v>
      </c>
      <c r="K502" s="39">
        <v>0</v>
      </c>
      <c r="L502" s="39">
        <v>0</v>
      </c>
      <c r="M502" s="39">
        <v>0</v>
      </c>
      <c r="N502" s="39">
        <v>0</v>
      </c>
      <c r="O502" s="39">
        <v>0</v>
      </c>
      <c r="P502" s="40">
        <f t="shared" si="14"/>
        <v>5555.39</v>
      </c>
      <c r="Q502" s="39">
        <v>1062.54</v>
      </c>
      <c r="R502" s="40">
        <f t="shared" si="15"/>
        <v>4492.8500000000004</v>
      </c>
    </row>
    <row r="503" spans="1:18" s="8" customFormat="1" ht="15" customHeight="1">
      <c r="A503" s="36">
        <v>5001</v>
      </c>
      <c r="B503" s="37" t="s">
        <v>608</v>
      </c>
      <c r="C503" s="56" t="s">
        <v>136</v>
      </c>
      <c r="D503" s="65" t="s">
        <v>932</v>
      </c>
      <c r="E503" s="54">
        <v>5198.74</v>
      </c>
      <c r="F503" s="39">
        <v>0</v>
      </c>
      <c r="G503" s="39">
        <v>0</v>
      </c>
      <c r="H503" s="39">
        <v>0</v>
      </c>
      <c r="I503" s="39">
        <v>0</v>
      </c>
      <c r="J503" s="39">
        <v>0</v>
      </c>
      <c r="K503" s="39">
        <v>0</v>
      </c>
      <c r="L503" s="39">
        <v>0</v>
      </c>
      <c r="M503" s="39">
        <v>0</v>
      </c>
      <c r="N503" s="39">
        <v>0</v>
      </c>
      <c r="O503" s="39">
        <v>0</v>
      </c>
      <c r="P503" s="40">
        <f t="shared" si="14"/>
        <v>5198.74</v>
      </c>
      <c r="Q503" s="39">
        <v>2452.31</v>
      </c>
      <c r="R503" s="40">
        <f t="shared" si="15"/>
        <v>2746.43</v>
      </c>
    </row>
    <row r="504" spans="1:18" s="8" customFormat="1" ht="15" customHeight="1">
      <c r="A504" s="36">
        <v>4318</v>
      </c>
      <c r="B504" s="37" t="s">
        <v>609</v>
      </c>
      <c r="C504" s="56" t="s">
        <v>234</v>
      </c>
      <c r="D504" s="65" t="s">
        <v>934</v>
      </c>
      <c r="E504" s="54">
        <v>4217.5</v>
      </c>
      <c r="F504" s="39">
        <v>0</v>
      </c>
      <c r="G504" s="39">
        <v>0</v>
      </c>
      <c r="H504" s="39">
        <v>0</v>
      </c>
      <c r="I504" s="39">
        <v>0</v>
      </c>
      <c r="J504" s="39">
        <v>0</v>
      </c>
      <c r="K504" s="39">
        <v>1500</v>
      </c>
      <c r="L504" s="39">
        <v>0</v>
      </c>
      <c r="M504" s="39">
        <v>387.62</v>
      </c>
      <c r="N504" s="39">
        <v>0</v>
      </c>
      <c r="O504" s="39">
        <v>0</v>
      </c>
      <c r="P504" s="40">
        <f t="shared" si="14"/>
        <v>6105.12</v>
      </c>
      <c r="Q504" s="39">
        <v>1177.58</v>
      </c>
      <c r="R504" s="40">
        <f t="shared" si="15"/>
        <v>4927.54</v>
      </c>
    </row>
    <row r="505" spans="1:18" s="8" customFormat="1" ht="15" customHeight="1">
      <c r="A505" s="36">
        <v>5810</v>
      </c>
      <c r="B505" s="37" t="s">
        <v>610</v>
      </c>
      <c r="C505" s="56" t="s">
        <v>242</v>
      </c>
      <c r="D505" s="65" t="s">
        <v>931</v>
      </c>
      <c r="E505" s="54">
        <v>1980.28</v>
      </c>
      <c r="F505" s="39">
        <v>0</v>
      </c>
      <c r="G505" s="39">
        <v>303.60000000000002</v>
      </c>
      <c r="H505" s="39">
        <v>0</v>
      </c>
      <c r="I505" s="39">
        <v>0</v>
      </c>
      <c r="J505" s="39">
        <v>0</v>
      </c>
      <c r="K505" s="39">
        <v>0</v>
      </c>
      <c r="L505" s="39">
        <v>0</v>
      </c>
      <c r="M505" s="39">
        <v>359.32</v>
      </c>
      <c r="N505" s="39">
        <v>0</v>
      </c>
      <c r="O505" s="39">
        <v>0</v>
      </c>
      <c r="P505" s="40">
        <f t="shared" si="14"/>
        <v>2643.2000000000003</v>
      </c>
      <c r="Q505" s="39">
        <v>187.77</v>
      </c>
      <c r="R505" s="40">
        <f t="shared" si="15"/>
        <v>2455.4300000000003</v>
      </c>
    </row>
    <row r="506" spans="1:18" s="8" customFormat="1" ht="15" customHeight="1">
      <c r="A506" s="36">
        <v>214</v>
      </c>
      <c r="B506" s="37" t="s">
        <v>611</v>
      </c>
      <c r="C506" s="56" t="s">
        <v>263</v>
      </c>
      <c r="D506" s="65" t="s">
        <v>932</v>
      </c>
      <c r="E506" s="54">
        <v>6859.2</v>
      </c>
      <c r="F506" s="39">
        <v>1052.48</v>
      </c>
      <c r="G506" s="39">
        <v>0</v>
      </c>
      <c r="H506" s="39">
        <v>0</v>
      </c>
      <c r="I506" s="39">
        <v>0</v>
      </c>
      <c r="J506" s="39">
        <v>0</v>
      </c>
      <c r="K506" s="39">
        <v>0</v>
      </c>
      <c r="L506" s="39">
        <v>0</v>
      </c>
      <c r="M506" s="39">
        <v>456.89</v>
      </c>
      <c r="N506" s="39">
        <v>0</v>
      </c>
      <c r="O506" s="39">
        <v>0</v>
      </c>
      <c r="P506" s="40">
        <f t="shared" si="14"/>
        <v>8368.57</v>
      </c>
      <c r="Q506" s="39">
        <v>1897.55</v>
      </c>
      <c r="R506" s="40">
        <f t="shared" si="15"/>
        <v>6471.0199999999995</v>
      </c>
    </row>
    <row r="507" spans="1:18" s="8" customFormat="1" ht="15" customHeight="1">
      <c r="A507" s="36">
        <v>6152</v>
      </c>
      <c r="B507" s="37" t="s">
        <v>612</v>
      </c>
      <c r="C507" s="56" t="s">
        <v>456</v>
      </c>
      <c r="D507" s="65" t="s">
        <v>17</v>
      </c>
      <c r="E507" s="54">
        <v>2228.66</v>
      </c>
      <c r="F507" s="39">
        <v>0</v>
      </c>
      <c r="G507" s="39">
        <v>0</v>
      </c>
      <c r="H507" s="39">
        <v>0</v>
      </c>
      <c r="I507" s="39">
        <v>0</v>
      </c>
      <c r="J507" s="39">
        <v>0</v>
      </c>
      <c r="K507" s="39">
        <v>0</v>
      </c>
      <c r="L507" s="39">
        <v>0</v>
      </c>
      <c r="M507" s="39">
        <v>222.11</v>
      </c>
      <c r="N507" s="39">
        <v>0</v>
      </c>
      <c r="O507" s="39">
        <v>0</v>
      </c>
      <c r="P507" s="40">
        <f t="shared" si="14"/>
        <v>2450.77</v>
      </c>
      <c r="Q507" s="39">
        <v>316.52</v>
      </c>
      <c r="R507" s="40">
        <f t="shared" si="15"/>
        <v>2134.25</v>
      </c>
    </row>
    <row r="508" spans="1:18" s="8" customFormat="1" ht="15" customHeight="1">
      <c r="A508" s="36">
        <v>5477</v>
      </c>
      <c r="B508" s="37" t="s">
        <v>613</v>
      </c>
      <c r="C508" s="56" t="s">
        <v>214</v>
      </c>
      <c r="D508" s="65">
        <v>5</v>
      </c>
      <c r="E508" s="54">
        <v>18583.11</v>
      </c>
      <c r="F508" s="39">
        <v>0</v>
      </c>
      <c r="G508" s="39">
        <v>0</v>
      </c>
      <c r="H508" s="39">
        <v>0</v>
      </c>
      <c r="I508" s="39">
        <v>0</v>
      </c>
      <c r="J508" s="39">
        <v>0</v>
      </c>
      <c r="K508" s="39">
        <v>0</v>
      </c>
      <c r="L508" s="39">
        <v>0</v>
      </c>
      <c r="M508" s="39">
        <v>0</v>
      </c>
      <c r="N508" s="39">
        <v>0</v>
      </c>
      <c r="O508" s="39">
        <v>0</v>
      </c>
      <c r="P508" s="40">
        <f t="shared" si="14"/>
        <v>18583.11</v>
      </c>
      <c r="Q508" s="39">
        <v>4909.2700000000004</v>
      </c>
      <c r="R508" s="40">
        <f t="shared" si="15"/>
        <v>13673.84</v>
      </c>
    </row>
    <row r="509" spans="1:18" s="8" customFormat="1" ht="15" customHeight="1">
      <c r="A509" s="36">
        <v>6107</v>
      </c>
      <c r="B509" s="37" t="s">
        <v>614</v>
      </c>
      <c r="C509" s="56" t="s">
        <v>146</v>
      </c>
      <c r="D509" s="65" t="s">
        <v>17</v>
      </c>
      <c r="E509" s="54">
        <v>4616.33</v>
      </c>
      <c r="F509" s="39">
        <v>0</v>
      </c>
      <c r="G509" s="39">
        <v>117.85</v>
      </c>
      <c r="H509" s="39">
        <v>0</v>
      </c>
      <c r="I509" s="39">
        <v>1732.8799999999999</v>
      </c>
      <c r="J509" s="39">
        <v>0</v>
      </c>
      <c r="K509" s="39">
        <v>1500</v>
      </c>
      <c r="L509" s="39">
        <v>0</v>
      </c>
      <c r="M509" s="39">
        <v>239.02</v>
      </c>
      <c r="N509" s="39">
        <v>0</v>
      </c>
      <c r="O509" s="39">
        <v>0</v>
      </c>
      <c r="P509" s="40">
        <f t="shared" si="14"/>
        <v>8206.08</v>
      </c>
      <c r="Q509" s="39">
        <v>1918.4</v>
      </c>
      <c r="R509" s="40">
        <f t="shared" si="15"/>
        <v>6287.68</v>
      </c>
    </row>
    <row r="510" spans="1:18" s="8" customFormat="1" ht="15" customHeight="1">
      <c r="A510" s="36">
        <v>6144</v>
      </c>
      <c r="B510" s="37" t="s">
        <v>615</v>
      </c>
      <c r="C510" s="56" t="s">
        <v>242</v>
      </c>
      <c r="D510" s="65" t="s">
        <v>17</v>
      </c>
      <c r="E510" s="54">
        <v>1941.45</v>
      </c>
      <c r="F510" s="39">
        <v>0</v>
      </c>
      <c r="G510" s="39">
        <v>0</v>
      </c>
      <c r="H510" s="39">
        <v>0</v>
      </c>
      <c r="I510" s="39">
        <v>0</v>
      </c>
      <c r="J510" s="39">
        <v>0</v>
      </c>
      <c r="K510" s="39">
        <v>0</v>
      </c>
      <c r="L510" s="39">
        <v>0</v>
      </c>
      <c r="M510" s="39">
        <v>0</v>
      </c>
      <c r="N510" s="39">
        <v>0</v>
      </c>
      <c r="O510" s="39">
        <v>0</v>
      </c>
      <c r="P510" s="40">
        <f t="shared" si="14"/>
        <v>1941.45</v>
      </c>
      <c r="Q510" s="39">
        <v>523.45000000000005</v>
      </c>
      <c r="R510" s="40">
        <f t="shared" si="15"/>
        <v>1418</v>
      </c>
    </row>
    <row r="511" spans="1:18" s="8" customFormat="1" ht="15" customHeight="1">
      <c r="A511" s="36">
        <v>4469</v>
      </c>
      <c r="B511" s="37" t="s">
        <v>616</v>
      </c>
      <c r="C511" s="56" t="s">
        <v>234</v>
      </c>
      <c r="D511" s="65" t="s">
        <v>932</v>
      </c>
      <c r="E511" s="54">
        <v>4387.8999999999996</v>
      </c>
      <c r="F511" s="39">
        <v>2265.6</v>
      </c>
      <c r="G511" s="39">
        <v>0</v>
      </c>
      <c r="H511" s="39">
        <v>0</v>
      </c>
      <c r="I511" s="39">
        <v>0</v>
      </c>
      <c r="J511" s="39">
        <v>0</v>
      </c>
      <c r="K511" s="39">
        <v>0</v>
      </c>
      <c r="L511" s="39">
        <v>0</v>
      </c>
      <c r="M511" s="39">
        <v>0</v>
      </c>
      <c r="N511" s="39">
        <v>0</v>
      </c>
      <c r="O511" s="39">
        <v>0</v>
      </c>
      <c r="P511" s="40">
        <f t="shared" si="14"/>
        <v>6653.5</v>
      </c>
      <c r="Q511" s="39">
        <v>1475.98</v>
      </c>
      <c r="R511" s="40">
        <f t="shared" si="15"/>
        <v>5177.5200000000004</v>
      </c>
    </row>
    <row r="512" spans="1:18" s="8" customFormat="1" ht="15" customHeight="1">
      <c r="A512" s="36">
        <v>309</v>
      </c>
      <c r="B512" s="37" t="s">
        <v>617</v>
      </c>
      <c r="C512" s="56" t="s">
        <v>318</v>
      </c>
      <c r="D512" s="65" t="s">
        <v>932</v>
      </c>
      <c r="E512" s="54">
        <v>3350.51</v>
      </c>
      <c r="F512" s="39">
        <v>0</v>
      </c>
      <c r="G512" s="39">
        <v>0</v>
      </c>
      <c r="H512" s="39">
        <v>0</v>
      </c>
      <c r="I512" s="39">
        <v>0</v>
      </c>
      <c r="J512" s="39">
        <v>0</v>
      </c>
      <c r="K512" s="39">
        <v>0</v>
      </c>
      <c r="L512" s="39">
        <v>0</v>
      </c>
      <c r="M512" s="39">
        <v>359.32</v>
      </c>
      <c r="N512" s="39">
        <v>0</v>
      </c>
      <c r="O512" s="39">
        <v>0</v>
      </c>
      <c r="P512" s="40">
        <f t="shared" si="14"/>
        <v>3709.8300000000004</v>
      </c>
      <c r="Q512" s="39">
        <v>339.94</v>
      </c>
      <c r="R512" s="40">
        <f t="shared" si="15"/>
        <v>3369.8900000000003</v>
      </c>
    </row>
    <row r="513" spans="1:18" s="8" customFormat="1" ht="15" customHeight="1">
      <c r="A513" s="36">
        <v>4631</v>
      </c>
      <c r="B513" s="37" t="s">
        <v>618</v>
      </c>
      <c r="C513" s="56" t="s">
        <v>318</v>
      </c>
      <c r="D513" s="65" t="s">
        <v>941</v>
      </c>
      <c r="E513" s="54">
        <v>2512.88</v>
      </c>
      <c r="F513" s="39">
        <v>668.77</v>
      </c>
      <c r="G513" s="39">
        <v>0</v>
      </c>
      <c r="H513" s="39">
        <v>0</v>
      </c>
      <c r="I513" s="39">
        <v>0</v>
      </c>
      <c r="J513" s="39">
        <v>0</v>
      </c>
      <c r="K513" s="39">
        <v>0</v>
      </c>
      <c r="L513" s="39">
        <v>0</v>
      </c>
      <c r="M513" s="39">
        <v>359.32</v>
      </c>
      <c r="N513" s="39">
        <v>0</v>
      </c>
      <c r="O513" s="39">
        <v>0</v>
      </c>
      <c r="P513" s="40">
        <f t="shared" si="14"/>
        <v>3540.9700000000003</v>
      </c>
      <c r="Q513" s="39">
        <v>302.02</v>
      </c>
      <c r="R513" s="40">
        <f t="shared" si="15"/>
        <v>3238.9500000000003</v>
      </c>
    </row>
    <row r="514" spans="1:18" s="8" customFormat="1" ht="15" customHeight="1">
      <c r="A514" s="36">
        <v>5831</v>
      </c>
      <c r="B514" s="37" t="s">
        <v>619</v>
      </c>
      <c r="C514" s="56" t="s">
        <v>208</v>
      </c>
      <c r="D514" s="65" t="s">
        <v>931</v>
      </c>
      <c r="E514" s="54">
        <v>4708.67</v>
      </c>
      <c r="F514" s="39">
        <v>0</v>
      </c>
      <c r="G514" s="39">
        <v>0</v>
      </c>
      <c r="H514" s="39">
        <v>0</v>
      </c>
      <c r="I514" s="39">
        <v>0</v>
      </c>
      <c r="J514" s="39">
        <v>0</v>
      </c>
      <c r="K514" s="39">
        <v>5105.24</v>
      </c>
      <c r="L514" s="39">
        <v>0</v>
      </c>
      <c r="M514" s="39">
        <v>0</v>
      </c>
      <c r="N514" s="39">
        <v>0</v>
      </c>
      <c r="O514" s="39">
        <v>6512.37</v>
      </c>
      <c r="P514" s="40">
        <f t="shared" si="14"/>
        <v>16326.279999999999</v>
      </c>
      <c r="Q514" s="39">
        <v>2497.7399999999998</v>
      </c>
      <c r="R514" s="40">
        <f t="shared" si="15"/>
        <v>13828.539999999999</v>
      </c>
    </row>
    <row r="515" spans="1:18" s="8" customFormat="1" ht="15" customHeight="1">
      <c r="A515" s="36">
        <v>4865</v>
      </c>
      <c r="B515" s="37" t="s">
        <v>620</v>
      </c>
      <c r="C515" s="56" t="s">
        <v>334</v>
      </c>
      <c r="D515" s="65" t="s">
        <v>932</v>
      </c>
      <c r="E515" s="54">
        <v>1833.12</v>
      </c>
      <c r="F515" s="39">
        <v>0</v>
      </c>
      <c r="G515" s="39">
        <v>0</v>
      </c>
      <c r="H515" s="39">
        <v>0</v>
      </c>
      <c r="I515" s="39">
        <v>0</v>
      </c>
      <c r="J515" s="39">
        <v>0</v>
      </c>
      <c r="K515" s="39">
        <v>0</v>
      </c>
      <c r="L515" s="39">
        <v>0</v>
      </c>
      <c r="M515" s="39">
        <v>296.14</v>
      </c>
      <c r="N515" s="39">
        <v>0</v>
      </c>
      <c r="O515" s="39">
        <v>0</v>
      </c>
      <c r="P515" s="40">
        <f t="shared" si="14"/>
        <v>2129.2599999999998</v>
      </c>
      <c r="Q515" s="39">
        <v>597.82000000000005</v>
      </c>
      <c r="R515" s="40">
        <f t="shared" si="15"/>
        <v>1531.4399999999996</v>
      </c>
    </row>
    <row r="516" spans="1:18" s="8" customFormat="1" ht="15" customHeight="1">
      <c r="A516" s="36">
        <v>5681</v>
      </c>
      <c r="B516" s="37" t="s">
        <v>621</v>
      </c>
      <c r="C516" s="56" t="s">
        <v>136</v>
      </c>
      <c r="D516" s="65" t="s">
        <v>931</v>
      </c>
      <c r="E516" s="54">
        <v>4708.67</v>
      </c>
      <c r="F516" s="39">
        <v>0</v>
      </c>
      <c r="G516" s="39">
        <v>0</v>
      </c>
      <c r="H516" s="39">
        <v>0</v>
      </c>
      <c r="I516" s="39">
        <v>0</v>
      </c>
      <c r="J516" s="39">
        <v>0</v>
      </c>
      <c r="K516" s="39">
        <v>0</v>
      </c>
      <c r="L516" s="39">
        <v>0</v>
      </c>
      <c r="M516" s="39">
        <v>0</v>
      </c>
      <c r="N516" s="39">
        <v>0</v>
      </c>
      <c r="O516" s="39">
        <v>0</v>
      </c>
      <c r="P516" s="40">
        <f t="shared" si="14"/>
        <v>4708.67</v>
      </c>
      <c r="Q516" s="39">
        <v>738.39</v>
      </c>
      <c r="R516" s="40">
        <f t="shared" si="15"/>
        <v>3970.28</v>
      </c>
    </row>
    <row r="517" spans="1:18" s="8" customFormat="1" ht="15" customHeight="1">
      <c r="A517" s="36">
        <v>5071</v>
      </c>
      <c r="B517" s="37" t="s">
        <v>622</v>
      </c>
      <c r="C517" s="56" t="s">
        <v>136</v>
      </c>
      <c r="D517" s="65" t="s">
        <v>933</v>
      </c>
      <c r="E517" s="54">
        <v>4898.8999999999996</v>
      </c>
      <c r="F517" s="39">
        <v>0</v>
      </c>
      <c r="G517" s="39">
        <v>0</v>
      </c>
      <c r="H517" s="39">
        <v>0</v>
      </c>
      <c r="I517" s="39">
        <v>0</v>
      </c>
      <c r="J517" s="39">
        <v>0</v>
      </c>
      <c r="K517" s="39">
        <v>0</v>
      </c>
      <c r="L517" s="39">
        <v>0</v>
      </c>
      <c r="M517" s="39">
        <v>0</v>
      </c>
      <c r="N517" s="39">
        <v>0</v>
      </c>
      <c r="O517" s="39">
        <v>0</v>
      </c>
      <c r="P517" s="40">
        <f t="shared" si="14"/>
        <v>4898.8999999999996</v>
      </c>
      <c r="Q517" s="39">
        <v>1584.25</v>
      </c>
      <c r="R517" s="40">
        <f t="shared" si="15"/>
        <v>3314.6499999999996</v>
      </c>
    </row>
    <row r="518" spans="1:18" s="8" customFormat="1" ht="15" customHeight="1">
      <c r="A518" s="36">
        <v>313</v>
      </c>
      <c r="B518" s="37" t="s">
        <v>623</v>
      </c>
      <c r="C518" s="56" t="s">
        <v>318</v>
      </c>
      <c r="D518" s="65" t="s">
        <v>932</v>
      </c>
      <c r="E518" s="54">
        <v>3350.51</v>
      </c>
      <c r="F518" s="39">
        <v>2432.98</v>
      </c>
      <c r="G518" s="39">
        <v>0</v>
      </c>
      <c r="H518" s="39">
        <v>0</v>
      </c>
      <c r="I518" s="39">
        <v>0</v>
      </c>
      <c r="J518" s="39">
        <v>0</v>
      </c>
      <c r="K518" s="39">
        <v>0</v>
      </c>
      <c r="L518" s="39">
        <v>0</v>
      </c>
      <c r="M518" s="39">
        <v>0</v>
      </c>
      <c r="N518" s="39">
        <v>0</v>
      </c>
      <c r="O518" s="39">
        <v>0</v>
      </c>
      <c r="P518" s="40">
        <f t="shared" si="14"/>
        <v>5783.49</v>
      </c>
      <c r="Q518" s="39">
        <v>1148.43</v>
      </c>
      <c r="R518" s="40">
        <f t="shared" si="15"/>
        <v>4635.0599999999995</v>
      </c>
    </row>
    <row r="519" spans="1:18" s="8" customFormat="1" ht="15" customHeight="1">
      <c r="A519" s="36">
        <v>5821</v>
      </c>
      <c r="B519" s="37" t="s">
        <v>624</v>
      </c>
      <c r="C519" s="56" t="s">
        <v>280</v>
      </c>
      <c r="D519" s="65" t="s">
        <v>931</v>
      </c>
      <c r="E519" s="54">
        <v>4708.67</v>
      </c>
      <c r="F519" s="39">
        <v>0</v>
      </c>
      <c r="G519" s="39">
        <v>11.42</v>
      </c>
      <c r="H519" s="39">
        <v>0</v>
      </c>
      <c r="I519" s="39">
        <v>402.88</v>
      </c>
      <c r="J519" s="39">
        <v>0</v>
      </c>
      <c r="K519" s="39">
        <v>0</v>
      </c>
      <c r="L519" s="39">
        <v>0</v>
      </c>
      <c r="M519" s="39">
        <v>581.42999999999995</v>
      </c>
      <c r="N519" s="39">
        <v>0</v>
      </c>
      <c r="O519" s="39">
        <v>0</v>
      </c>
      <c r="P519" s="40">
        <f t="shared" si="14"/>
        <v>5704.4000000000005</v>
      </c>
      <c r="Q519" s="39">
        <v>894.6</v>
      </c>
      <c r="R519" s="40">
        <f t="shared" si="15"/>
        <v>4809.8</v>
      </c>
    </row>
    <row r="520" spans="1:18" s="8" customFormat="1" ht="15" customHeight="1">
      <c r="A520" s="60">
        <v>6773</v>
      </c>
      <c r="B520" s="58" t="s">
        <v>853</v>
      </c>
      <c r="C520" s="56" t="s">
        <v>136</v>
      </c>
      <c r="D520" s="65" t="s">
        <v>17</v>
      </c>
      <c r="E520" s="54">
        <v>4616.33</v>
      </c>
      <c r="F520" s="39">
        <v>0</v>
      </c>
      <c r="G520" s="39">
        <v>0</v>
      </c>
      <c r="H520" s="39">
        <v>0</v>
      </c>
      <c r="I520" s="39">
        <v>0</v>
      </c>
      <c r="J520" s="39">
        <v>0</v>
      </c>
      <c r="K520" s="39">
        <v>0</v>
      </c>
      <c r="L520" s="39">
        <v>0</v>
      </c>
      <c r="M520" s="39">
        <v>0</v>
      </c>
      <c r="N520" s="39">
        <v>0</v>
      </c>
      <c r="O520" s="39">
        <v>0</v>
      </c>
      <c r="P520" s="40">
        <f t="shared" si="14"/>
        <v>4616.33</v>
      </c>
      <c r="Q520" s="39">
        <v>704.69</v>
      </c>
      <c r="R520" s="40">
        <f t="shared" si="15"/>
        <v>3911.64</v>
      </c>
    </row>
    <row r="521" spans="1:18" s="8" customFormat="1" ht="15" customHeight="1">
      <c r="A521" s="36">
        <v>523</v>
      </c>
      <c r="B521" s="37" t="s">
        <v>625</v>
      </c>
      <c r="C521" s="56" t="s">
        <v>325</v>
      </c>
      <c r="D521" s="65" t="s">
        <v>932</v>
      </c>
      <c r="E521" s="54">
        <v>3350.51</v>
      </c>
      <c r="F521" s="39">
        <v>0</v>
      </c>
      <c r="G521" s="39">
        <v>828.74</v>
      </c>
      <c r="H521" s="39">
        <v>0</v>
      </c>
      <c r="I521" s="39">
        <v>0</v>
      </c>
      <c r="J521" s="39">
        <v>126.27</v>
      </c>
      <c r="K521" s="39">
        <v>0</v>
      </c>
      <c r="L521" s="39">
        <v>0</v>
      </c>
      <c r="M521" s="39">
        <v>0</v>
      </c>
      <c r="N521" s="39">
        <v>0</v>
      </c>
      <c r="O521" s="39">
        <v>0</v>
      </c>
      <c r="P521" s="40">
        <f t="shared" si="14"/>
        <v>4305.5200000000004</v>
      </c>
      <c r="Q521" s="39">
        <v>927.45</v>
      </c>
      <c r="R521" s="40">
        <f t="shared" si="15"/>
        <v>3378.0700000000006</v>
      </c>
    </row>
    <row r="522" spans="1:18" s="8" customFormat="1" ht="15" customHeight="1">
      <c r="A522" s="36">
        <v>5150</v>
      </c>
      <c r="B522" s="37" t="s">
        <v>626</v>
      </c>
      <c r="C522" s="56" t="s">
        <v>206</v>
      </c>
      <c r="D522" s="65" t="s">
        <v>933</v>
      </c>
      <c r="E522" s="54">
        <v>2060.27</v>
      </c>
      <c r="F522" s="39">
        <v>0</v>
      </c>
      <c r="G522" s="39">
        <v>303.60000000000002</v>
      </c>
      <c r="H522" s="39">
        <v>0</v>
      </c>
      <c r="I522" s="39">
        <v>0</v>
      </c>
      <c r="J522" s="39">
        <v>68.680000000000007</v>
      </c>
      <c r="K522" s="39">
        <v>0</v>
      </c>
      <c r="L522" s="39">
        <v>0</v>
      </c>
      <c r="M522" s="39">
        <v>276.31</v>
      </c>
      <c r="N522" s="39">
        <v>0</v>
      </c>
      <c r="O522" s="39">
        <v>1654.71</v>
      </c>
      <c r="P522" s="40">
        <f t="shared" si="14"/>
        <v>4363.57</v>
      </c>
      <c r="Q522" s="39">
        <v>255.15</v>
      </c>
      <c r="R522" s="40">
        <f t="shared" si="15"/>
        <v>4108.42</v>
      </c>
    </row>
    <row r="523" spans="1:18" s="8" customFormat="1" ht="15" customHeight="1">
      <c r="A523" s="36">
        <v>6907</v>
      </c>
      <c r="B523" s="37" t="s">
        <v>895</v>
      </c>
      <c r="C523" s="56" t="s">
        <v>138</v>
      </c>
      <c r="D523" s="65" t="s">
        <v>17</v>
      </c>
      <c r="E523" s="54">
        <v>2551.6</v>
      </c>
      <c r="F523" s="39">
        <v>0</v>
      </c>
      <c r="G523" s="39">
        <v>0</v>
      </c>
      <c r="H523" s="39">
        <v>0</v>
      </c>
      <c r="I523" s="39">
        <v>0</v>
      </c>
      <c r="J523" s="39">
        <v>0</v>
      </c>
      <c r="K523" s="39">
        <v>0</v>
      </c>
      <c r="L523" s="39">
        <v>0</v>
      </c>
      <c r="M523" s="39">
        <v>0</v>
      </c>
      <c r="N523" s="39">
        <v>0</v>
      </c>
      <c r="O523" s="39">
        <v>0</v>
      </c>
      <c r="P523" s="40">
        <f t="shared" si="14"/>
        <v>2551.6</v>
      </c>
      <c r="Q523" s="39">
        <v>364.97</v>
      </c>
      <c r="R523" s="40">
        <f t="shared" si="15"/>
        <v>2186.63</v>
      </c>
    </row>
    <row r="524" spans="1:18" s="8" customFormat="1" ht="15" customHeight="1">
      <c r="A524" s="36">
        <v>6282</v>
      </c>
      <c r="B524" s="37" t="s">
        <v>627</v>
      </c>
      <c r="C524" s="56" t="s">
        <v>206</v>
      </c>
      <c r="D524" s="65" t="s">
        <v>17</v>
      </c>
      <c r="E524" s="54">
        <v>1941.45</v>
      </c>
      <c r="F524" s="39">
        <v>0</v>
      </c>
      <c r="G524" s="39">
        <v>303.60000000000002</v>
      </c>
      <c r="H524" s="39">
        <v>0</v>
      </c>
      <c r="I524" s="39">
        <v>0</v>
      </c>
      <c r="J524" s="39">
        <v>64.72</v>
      </c>
      <c r="K524" s="39">
        <v>0</v>
      </c>
      <c r="L524" s="39">
        <v>0</v>
      </c>
      <c r="M524" s="39">
        <v>0</v>
      </c>
      <c r="N524" s="39">
        <v>0</v>
      </c>
      <c r="O524" s="39">
        <v>0</v>
      </c>
      <c r="P524" s="40">
        <f t="shared" ref="P524:P587" si="16">SUM(E524:O524)</f>
        <v>2309.77</v>
      </c>
      <c r="Q524" s="39">
        <v>190.1</v>
      </c>
      <c r="R524" s="40">
        <f t="shared" ref="R524:R587" si="17">SUM(P524-Q524)</f>
        <v>2119.67</v>
      </c>
    </row>
    <row r="525" spans="1:18" s="8" customFormat="1" ht="15" customHeight="1">
      <c r="A525" s="36">
        <v>5648</v>
      </c>
      <c r="B525" s="37" t="s">
        <v>628</v>
      </c>
      <c r="C525" s="56" t="s">
        <v>275</v>
      </c>
      <c r="D525" s="65" t="s">
        <v>931</v>
      </c>
      <c r="E525" s="54">
        <v>3173.86</v>
      </c>
      <c r="F525" s="39">
        <v>0</v>
      </c>
      <c r="G525" s="39">
        <v>303.60000000000002</v>
      </c>
      <c r="H525" s="39">
        <v>0</v>
      </c>
      <c r="I525" s="39">
        <v>0</v>
      </c>
      <c r="J525" s="39">
        <v>105.8</v>
      </c>
      <c r="K525" s="39">
        <v>0</v>
      </c>
      <c r="L525" s="39">
        <v>0</v>
      </c>
      <c r="M525" s="39">
        <v>0</v>
      </c>
      <c r="N525" s="39">
        <v>0</v>
      </c>
      <c r="O525" s="39">
        <v>0</v>
      </c>
      <c r="P525" s="40">
        <f t="shared" si="16"/>
        <v>3583.26</v>
      </c>
      <c r="Q525" s="39">
        <v>399.71</v>
      </c>
      <c r="R525" s="40">
        <f t="shared" si="17"/>
        <v>3183.55</v>
      </c>
    </row>
    <row r="526" spans="1:18" s="8" customFormat="1" ht="15" customHeight="1">
      <c r="A526" s="36">
        <v>317</v>
      </c>
      <c r="B526" s="37" t="s">
        <v>629</v>
      </c>
      <c r="C526" s="56" t="s">
        <v>136</v>
      </c>
      <c r="D526" s="65" t="s">
        <v>17</v>
      </c>
      <c r="E526" s="54">
        <v>4616.33</v>
      </c>
      <c r="F526" s="39">
        <v>0</v>
      </c>
      <c r="G526" s="39">
        <v>0</v>
      </c>
      <c r="H526" s="39">
        <v>3077.5499999999997</v>
      </c>
      <c r="I526" s="39">
        <v>0</v>
      </c>
      <c r="J526" s="39">
        <v>0</v>
      </c>
      <c r="K526" s="39">
        <v>0</v>
      </c>
      <c r="L526" s="39">
        <v>0</v>
      </c>
      <c r="M526" s="39">
        <v>0</v>
      </c>
      <c r="N526" s="39">
        <v>0</v>
      </c>
      <c r="O526" s="39">
        <v>0</v>
      </c>
      <c r="P526" s="40">
        <f t="shared" si="16"/>
        <v>7693.8799999999992</v>
      </c>
      <c r="Q526" s="39">
        <v>1351.82</v>
      </c>
      <c r="R526" s="40">
        <f t="shared" si="17"/>
        <v>6342.0599999999995</v>
      </c>
    </row>
    <row r="527" spans="1:18" s="8" customFormat="1" ht="15" customHeight="1">
      <c r="A527" s="36">
        <v>6618</v>
      </c>
      <c r="B527" s="37" t="s">
        <v>119</v>
      </c>
      <c r="C527" s="56" t="s">
        <v>280</v>
      </c>
      <c r="D527" s="65" t="s">
        <v>17</v>
      </c>
      <c r="E527" s="54">
        <v>4616.33</v>
      </c>
      <c r="F527" s="39">
        <v>0</v>
      </c>
      <c r="G527" s="39">
        <v>57.92</v>
      </c>
      <c r="H527" s="39">
        <v>0</v>
      </c>
      <c r="I527" s="39">
        <v>997.13000000000011</v>
      </c>
      <c r="J527" s="39">
        <v>0</v>
      </c>
      <c r="K527" s="39">
        <v>0</v>
      </c>
      <c r="L527" s="39">
        <v>0</v>
      </c>
      <c r="M527" s="39">
        <v>0</v>
      </c>
      <c r="N527" s="39">
        <v>0</v>
      </c>
      <c r="O527" s="39">
        <v>0</v>
      </c>
      <c r="P527" s="40">
        <f t="shared" si="16"/>
        <v>5671.38</v>
      </c>
      <c r="Q527" s="39">
        <v>1106.21</v>
      </c>
      <c r="R527" s="40">
        <f t="shared" si="17"/>
        <v>4565.17</v>
      </c>
    </row>
    <row r="528" spans="1:18" s="8" customFormat="1" ht="15" customHeight="1">
      <c r="A528" s="36">
        <v>6411</v>
      </c>
      <c r="B528" s="37" t="s">
        <v>630</v>
      </c>
      <c r="C528" s="56" t="s">
        <v>138</v>
      </c>
      <c r="D528" s="65" t="s">
        <v>17</v>
      </c>
      <c r="E528" s="54">
        <v>2551.6</v>
      </c>
      <c r="F528" s="39">
        <v>0</v>
      </c>
      <c r="G528" s="39">
        <v>0</v>
      </c>
      <c r="H528" s="39">
        <v>0</v>
      </c>
      <c r="I528" s="39">
        <v>0</v>
      </c>
      <c r="J528" s="39">
        <v>0</v>
      </c>
      <c r="K528" s="39">
        <v>0</v>
      </c>
      <c r="L528" s="39">
        <v>0</v>
      </c>
      <c r="M528" s="39">
        <v>222.11</v>
      </c>
      <c r="N528" s="39">
        <v>0</v>
      </c>
      <c r="O528" s="39">
        <v>0</v>
      </c>
      <c r="P528" s="40">
        <f t="shared" si="16"/>
        <v>2773.71</v>
      </c>
      <c r="Q528" s="39">
        <v>211.87</v>
      </c>
      <c r="R528" s="40">
        <f t="shared" si="17"/>
        <v>2561.84</v>
      </c>
    </row>
    <row r="529" spans="1:18" s="8" customFormat="1" ht="15" customHeight="1">
      <c r="A529" s="36">
        <v>5484</v>
      </c>
      <c r="B529" s="37" t="s">
        <v>631</v>
      </c>
      <c r="C529" s="56" t="s">
        <v>214</v>
      </c>
      <c r="D529" s="65">
        <v>3</v>
      </c>
      <c r="E529" s="54">
        <v>10618.92</v>
      </c>
      <c r="F529" s="39">
        <v>0</v>
      </c>
      <c r="G529" s="39">
        <v>0</v>
      </c>
      <c r="H529" s="39">
        <v>0</v>
      </c>
      <c r="I529" s="39">
        <v>0</v>
      </c>
      <c r="J529" s="39">
        <v>0</v>
      </c>
      <c r="K529" s="39">
        <v>3982.09</v>
      </c>
      <c r="L529" s="39">
        <v>0</v>
      </c>
      <c r="M529" s="39">
        <v>0</v>
      </c>
      <c r="N529" s="39">
        <v>0</v>
      </c>
      <c r="O529" s="39">
        <v>0</v>
      </c>
      <c r="P529" s="40">
        <f t="shared" si="16"/>
        <v>14601.01</v>
      </c>
      <c r="Q529" s="39">
        <v>3709.92</v>
      </c>
      <c r="R529" s="40">
        <f t="shared" si="17"/>
        <v>10891.09</v>
      </c>
    </row>
    <row r="530" spans="1:18" s="8" customFormat="1" ht="15" customHeight="1">
      <c r="A530" s="36">
        <v>5850</v>
      </c>
      <c r="B530" s="37" t="s">
        <v>632</v>
      </c>
      <c r="C530" s="56" t="s">
        <v>416</v>
      </c>
      <c r="D530" s="65" t="s">
        <v>17</v>
      </c>
      <c r="E530" s="54">
        <v>2551.6</v>
      </c>
      <c r="F530" s="39">
        <v>0</v>
      </c>
      <c r="G530" s="39">
        <v>0</v>
      </c>
      <c r="H530" s="39">
        <v>0</v>
      </c>
      <c r="I530" s="39">
        <v>0</v>
      </c>
      <c r="J530" s="39">
        <v>0</v>
      </c>
      <c r="K530" s="39">
        <v>0</v>
      </c>
      <c r="L530" s="39">
        <v>0</v>
      </c>
      <c r="M530" s="39">
        <v>135.81</v>
      </c>
      <c r="N530" s="39">
        <v>0</v>
      </c>
      <c r="O530" s="39">
        <v>0</v>
      </c>
      <c r="P530" s="40">
        <f t="shared" si="16"/>
        <v>2687.41</v>
      </c>
      <c r="Q530" s="39">
        <v>364.97</v>
      </c>
      <c r="R530" s="40">
        <f t="shared" si="17"/>
        <v>2322.4399999999996</v>
      </c>
    </row>
    <row r="531" spans="1:18" s="8" customFormat="1" ht="15" customHeight="1">
      <c r="A531" s="36">
        <v>5730</v>
      </c>
      <c r="B531" s="37" t="s">
        <v>633</v>
      </c>
      <c r="C531" s="56" t="s">
        <v>191</v>
      </c>
      <c r="D531" s="65" t="s">
        <v>931</v>
      </c>
      <c r="E531" s="54">
        <v>5328.35</v>
      </c>
      <c r="F531" s="39">
        <v>0</v>
      </c>
      <c r="G531" s="39">
        <v>2</v>
      </c>
      <c r="H531" s="39">
        <v>0</v>
      </c>
      <c r="I531" s="39">
        <v>1390.7</v>
      </c>
      <c r="J531" s="39">
        <v>0</v>
      </c>
      <c r="K531" s="39">
        <v>0</v>
      </c>
      <c r="L531" s="39">
        <v>0</v>
      </c>
      <c r="M531" s="39">
        <v>0</v>
      </c>
      <c r="N531" s="39">
        <v>0</v>
      </c>
      <c r="O531" s="39">
        <v>0</v>
      </c>
      <c r="P531" s="40">
        <f t="shared" si="16"/>
        <v>6721.05</v>
      </c>
      <c r="Q531" s="39">
        <v>1501.42</v>
      </c>
      <c r="R531" s="40">
        <f t="shared" si="17"/>
        <v>5219.63</v>
      </c>
    </row>
    <row r="532" spans="1:18" s="8" customFormat="1" ht="15" customHeight="1">
      <c r="A532" s="36">
        <v>5725</v>
      </c>
      <c r="B532" s="37" t="s">
        <v>634</v>
      </c>
      <c r="C532" s="56" t="s">
        <v>136</v>
      </c>
      <c r="D532" s="65" t="s">
        <v>931</v>
      </c>
      <c r="E532" s="54">
        <v>4708.67</v>
      </c>
      <c r="F532" s="39">
        <v>0</v>
      </c>
      <c r="G532" s="39">
        <v>0</v>
      </c>
      <c r="H532" s="39">
        <v>0</v>
      </c>
      <c r="I532" s="39">
        <v>0</v>
      </c>
      <c r="J532" s="39">
        <v>0</v>
      </c>
      <c r="K532" s="39">
        <v>0</v>
      </c>
      <c r="L532" s="39">
        <v>0</v>
      </c>
      <c r="M532" s="39">
        <v>0</v>
      </c>
      <c r="N532" s="39">
        <v>0</v>
      </c>
      <c r="O532" s="39">
        <v>0</v>
      </c>
      <c r="P532" s="40">
        <f t="shared" si="16"/>
        <v>4708.67</v>
      </c>
      <c r="Q532" s="39">
        <v>1114.1500000000001</v>
      </c>
      <c r="R532" s="40">
        <f t="shared" si="17"/>
        <v>3594.52</v>
      </c>
    </row>
    <row r="533" spans="1:18" s="8" customFormat="1" ht="15" customHeight="1">
      <c r="A533" s="36">
        <v>6711</v>
      </c>
      <c r="B533" s="37" t="s">
        <v>182</v>
      </c>
      <c r="C533" s="56" t="s">
        <v>136</v>
      </c>
      <c r="D533" s="65" t="s">
        <v>17</v>
      </c>
      <c r="E533" s="54">
        <v>4616.33</v>
      </c>
      <c r="F533" s="39">
        <v>0</v>
      </c>
      <c r="G533" s="39">
        <v>0</v>
      </c>
      <c r="H533" s="39">
        <v>0</v>
      </c>
      <c r="I533" s="39">
        <v>0</v>
      </c>
      <c r="J533" s="39">
        <v>0</v>
      </c>
      <c r="K533" s="39">
        <v>0</v>
      </c>
      <c r="L533" s="39">
        <v>0</v>
      </c>
      <c r="M533" s="39">
        <v>0</v>
      </c>
      <c r="N533" s="39">
        <v>0</v>
      </c>
      <c r="O533" s="39">
        <v>0</v>
      </c>
      <c r="P533" s="40">
        <f t="shared" si="16"/>
        <v>4616.33</v>
      </c>
      <c r="Q533" s="39">
        <v>704.69</v>
      </c>
      <c r="R533" s="40">
        <f t="shared" si="17"/>
        <v>3911.64</v>
      </c>
    </row>
    <row r="534" spans="1:18" s="8" customFormat="1" ht="15" customHeight="1">
      <c r="A534" s="36">
        <v>289</v>
      </c>
      <c r="B534" s="37" t="s">
        <v>635</v>
      </c>
      <c r="C534" s="56" t="s">
        <v>636</v>
      </c>
      <c r="D534" s="65" t="s">
        <v>932</v>
      </c>
      <c r="E534" s="54">
        <v>3350.51</v>
      </c>
      <c r="F534" s="39">
        <v>162.36000000000001</v>
      </c>
      <c r="G534" s="39">
        <v>854.18000000000006</v>
      </c>
      <c r="H534" s="39">
        <v>0</v>
      </c>
      <c r="I534" s="39">
        <v>0</v>
      </c>
      <c r="J534" s="39">
        <v>137.80000000000001</v>
      </c>
      <c r="K534" s="39">
        <v>0</v>
      </c>
      <c r="L534" s="39">
        <v>0</v>
      </c>
      <c r="M534" s="39">
        <v>0</v>
      </c>
      <c r="N534" s="39">
        <v>0</v>
      </c>
      <c r="O534" s="39">
        <v>0</v>
      </c>
      <c r="P534" s="40">
        <f t="shared" si="16"/>
        <v>4504.8500000000004</v>
      </c>
      <c r="Q534" s="39">
        <v>654.36</v>
      </c>
      <c r="R534" s="40">
        <f t="shared" si="17"/>
        <v>3850.4900000000002</v>
      </c>
    </row>
    <row r="535" spans="1:18" s="8" customFormat="1" ht="15" customHeight="1">
      <c r="A535" s="36">
        <v>5158</v>
      </c>
      <c r="B535" s="37" t="s">
        <v>637</v>
      </c>
      <c r="C535" s="56" t="s">
        <v>138</v>
      </c>
      <c r="D535" s="65" t="s">
        <v>933</v>
      </c>
      <c r="E535" s="54">
        <v>2707.79</v>
      </c>
      <c r="F535" s="39">
        <v>0</v>
      </c>
      <c r="G535" s="39">
        <v>0</v>
      </c>
      <c r="H535" s="39">
        <v>0</v>
      </c>
      <c r="I535" s="39">
        <v>0</v>
      </c>
      <c r="J535" s="39">
        <v>0</v>
      </c>
      <c r="K535" s="39">
        <v>0</v>
      </c>
      <c r="L535" s="39">
        <v>0</v>
      </c>
      <c r="M535" s="39">
        <v>0</v>
      </c>
      <c r="N535" s="39">
        <v>329.8</v>
      </c>
      <c r="O535" s="39">
        <v>0</v>
      </c>
      <c r="P535" s="40">
        <f t="shared" si="16"/>
        <v>3037.59</v>
      </c>
      <c r="Q535" s="39">
        <v>225.93</v>
      </c>
      <c r="R535" s="40">
        <f t="shared" si="17"/>
        <v>2811.6600000000003</v>
      </c>
    </row>
    <row r="536" spans="1:18" s="8" customFormat="1" ht="15" customHeight="1">
      <c r="A536" s="36">
        <v>5579</v>
      </c>
      <c r="B536" s="37" t="s">
        <v>638</v>
      </c>
      <c r="C536" s="56" t="s">
        <v>206</v>
      </c>
      <c r="D536" s="65" t="s">
        <v>17</v>
      </c>
      <c r="E536" s="54">
        <v>0</v>
      </c>
      <c r="F536" s="39">
        <v>0</v>
      </c>
      <c r="G536" s="39">
        <v>0</v>
      </c>
      <c r="H536" s="39">
        <v>0</v>
      </c>
      <c r="I536" s="39">
        <v>0</v>
      </c>
      <c r="J536" s="39">
        <v>0</v>
      </c>
      <c r="K536" s="39">
        <v>0</v>
      </c>
      <c r="L536" s="39">
        <v>0</v>
      </c>
      <c r="M536" s="39">
        <v>368.41</v>
      </c>
      <c r="N536" s="39">
        <v>0</v>
      </c>
      <c r="O536" s="39">
        <v>0</v>
      </c>
      <c r="P536" s="40">
        <f t="shared" si="16"/>
        <v>368.41</v>
      </c>
      <c r="Q536" s="39">
        <v>0</v>
      </c>
      <c r="R536" s="40">
        <f t="shared" si="17"/>
        <v>368.41</v>
      </c>
    </row>
    <row r="537" spans="1:18" s="8" customFormat="1" ht="15" customHeight="1">
      <c r="A537" s="36">
        <v>5736</v>
      </c>
      <c r="B537" s="37" t="s">
        <v>639</v>
      </c>
      <c r="C537" s="56" t="s">
        <v>225</v>
      </c>
      <c r="D537" s="65">
        <v>0</v>
      </c>
      <c r="E537" s="54">
        <v>10210.49</v>
      </c>
      <c r="F537" s="39">
        <v>0</v>
      </c>
      <c r="G537" s="39">
        <v>0</v>
      </c>
      <c r="H537" s="39">
        <v>0</v>
      </c>
      <c r="I537" s="39">
        <v>0</v>
      </c>
      <c r="J537" s="39">
        <v>0</v>
      </c>
      <c r="K537" s="39">
        <v>0</v>
      </c>
      <c r="L537" s="39">
        <v>0</v>
      </c>
      <c r="M537" s="39">
        <v>0</v>
      </c>
      <c r="N537" s="39">
        <v>0</v>
      </c>
      <c r="O537" s="39">
        <v>0</v>
      </c>
      <c r="P537" s="40">
        <f t="shared" si="16"/>
        <v>10210.49</v>
      </c>
      <c r="Q537" s="39">
        <v>3151.2</v>
      </c>
      <c r="R537" s="40">
        <f t="shared" si="17"/>
        <v>7059.29</v>
      </c>
    </row>
    <row r="538" spans="1:18" s="8" customFormat="1" ht="15" customHeight="1">
      <c r="A538" s="36">
        <v>6134</v>
      </c>
      <c r="B538" s="37" t="s">
        <v>640</v>
      </c>
      <c r="C538" s="56" t="s">
        <v>255</v>
      </c>
      <c r="D538" s="65" t="s">
        <v>17</v>
      </c>
      <c r="E538" s="54">
        <v>5223.88</v>
      </c>
      <c r="F538" s="39">
        <v>0</v>
      </c>
      <c r="G538" s="39">
        <v>0</v>
      </c>
      <c r="H538" s="39">
        <v>0</v>
      </c>
      <c r="I538" s="39">
        <v>0</v>
      </c>
      <c r="J538" s="39">
        <v>0</v>
      </c>
      <c r="K538" s="39">
        <v>0</v>
      </c>
      <c r="L538" s="39">
        <v>0</v>
      </c>
      <c r="M538" s="39">
        <v>0</v>
      </c>
      <c r="N538" s="39">
        <v>0</v>
      </c>
      <c r="O538" s="39">
        <v>0</v>
      </c>
      <c r="P538" s="40">
        <f t="shared" si="16"/>
        <v>5223.88</v>
      </c>
      <c r="Q538" s="39">
        <v>1039.44</v>
      </c>
      <c r="R538" s="40">
        <f t="shared" si="17"/>
        <v>4184.4400000000005</v>
      </c>
    </row>
    <row r="539" spans="1:18" s="8" customFormat="1" ht="15" customHeight="1">
      <c r="A539" s="36">
        <v>6404</v>
      </c>
      <c r="B539" s="37" t="s">
        <v>641</v>
      </c>
      <c r="C539" s="56" t="s">
        <v>138</v>
      </c>
      <c r="D539" s="65" t="s">
        <v>17</v>
      </c>
      <c r="E539" s="54">
        <v>2551.6</v>
      </c>
      <c r="F539" s="39">
        <v>0</v>
      </c>
      <c r="G539" s="39">
        <v>0</v>
      </c>
      <c r="H539" s="39">
        <v>141.76</v>
      </c>
      <c r="I539" s="39">
        <v>0</v>
      </c>
      <c r="J539" s="39">
        <v>0</v>
      </c>
      <c r="K539" s="39">
        <v>0</v>
      </c>
      <c r="L539" s="39">
        <v>0</v>
      </c>
      <c r="M539" s="39">
        <v>0</v>
      </c>
      <c r="N539" s="39">
        <v>0</v>
      </c>
      <c r="O539" s="39">
        <v>0</v>
      </c>
      <c r="P539" s="40">
        <f t="shared" si="16"/>
        <v>2693.3599999999997</v>
      </c>
      <c r="Q539" s="39">
        <v>224.63</v>
      </c>
      <c r="R539" s="40">
        <f t="shared" si="17"/>
        <v>2468.7299999999996</v>
      </c>
    </row>
    <row r="540" spans="1:18" s="8" customFormat="1" ht="15" customHeight="1">
      <c r="A540" s="36">
        <v>5447</v>
      </c>
      <c r="B540" s="37" t="s">
        <v>642</v>
      </c>
      <c r="C540" s="56" t="s">
        <v>206</v>
      </c>
      <c r="D540" s="65" t="s">
        <v>931</v>
      </c>
      <c r="E540" s="54">
        <v>1980.28</v>
      </c>
      <c r="F540" s="39">
        <v>0</v>
      </c>
      <c r="G540" s="39">
        <v>303.60000000000002</v>
      </c>
      <c r="H540" s="39">
        <v>0</v>
      </c>
      <c r="I540" s="39">
        <v>0</v>
      </c>
      <c r="J540" s="39">
        <v>0</v>
      </c>
      <c r="K540" s="39">
        <v>0</v>
      </c>
      <c r="L540" s="39">
        <v>0</v>
      </c>
      <c r="M540" s="39">
        <v>0</v>
      </c>
      <c r="N540" s="39">
        <v>0</v>
      </c>
      <c r="O540" s="39">
        <v>0</v>
      </c>
      <c r="P540" s="40">
        <f t="shared" si="16"/>
        <v>2283.88</v>
      </c>
      <c r="Q540" s="39">
        <v>306.58999999999997</v>
      </c>
      <c r="R540" s="40">
        <f t="shared" si="17"/>
        <v>1977.2900000000002</v>
      </c>
    </row>
    <row r="541" spans="1:18" s="8" customFormat="1" ht="15" customHeight="1">
      <c r="A541" s="60">
        <v>6788</v>
      </c>
      <c r="B541" s="58" t="s">
        <v>854</v>
      </c>
      <c r="C541" s="56" t="s">
        <v>138</v>
      </c>
      <c r="D541" s="65" t="s">
        <v>17</v>
      </c>
      <c r="E541" s="54">
        <v>2551.6</v>
      </c>
      <c r="F541" s="39">
        <v>0</v>
      </c>
      <c r="G541" s="39">
        <v>0</v>
      </c>
      <c r="H541" s="39">
        <v>0</v>
      </c>
      <c r="I541" s="39">
        <v>0</v>
      </c>
      <c r="J541" s="39">
        <v>0</v>
      </c>
      <c r="K541" s="39">
        <v>0</v>
      </c>
      <c r="L541" s="39">
        <v>0</v>
      </c>
      <c r="M541" s="39">
        <v>0</v>
      </c>
      <c r="N541" s="39">
        <v>0</v>
      </c>
      <c r="O541" s="39">
        <v>0</v>
      </c>
      <c r="P541" s="40">
        <f t="shared" si="16"/>
        <v>2551.6</v>
      </c>
      <c r="Q541" s="39">
        <v>211.87</v>
      </c>
      <c r="R541" s="40">
        <f t="shared" si="17"/>
        <v>2339.73</v>
      </c>
    </row>
    <row r="542" spans="1:18" s="8" customFormat="1" ht="15" customHeight="1">
      <c r="A542" s="36">
        <v>5059</v>
      </c>
      <c r="B542" s="37" t="s">
        <v>643</v>
      </c>
      <c r="C542" s="56" t="s">
        <v>136</v>
      </c>
      <c r="D542" s="65" t="s">
        <v>936</v>
      </c>
      <c r="E542" s="54">
        <v>0</v>
      </c>
      <c r="F542" s="39">
        <v>0</v>
      </c>
      <c r="G542" s="39">
        <v>0</v>
      </c>
      <c r="H542" s="39">
        <v>0</v>
      </c>
      <c r="I542" s="39">
        <v>0</v>
      </c>
      <c r="J542" s="39">
        <v>0</v>
      </c>
      <c r="K542" s="39">
        <v>0</v>
      </c>
      <c r="L542" s="39">
        <v>0</v>
      </c>
      <c r="M542" s="39">
        <v>239.55</v>
      </c>
      <c r="N542" s="39">
        <v>0</v>
      </c>
      <c r="O542" s="39">
        <v>0</v>
      </c>
      <c r="P542" s="40">
        <f t="shared" si="16"/>
        <v>239.55</v>
      </c>
      <c r="Q542" s="39">
        <v>0</v>
      </c>
      <c r="R542" s="40">
        <f t="shared" si="17"/>
        <v>239.55</v>
      </c>
    </row>
    <row r="543" spans="1:18" s="8" customFormat="1" ht="15" customHeight="1">
      <c r="A543" s="36">
        <v>6768</v>
      </c>
      <c r="B543" s="37" t="s">
        <v>183</v>
      </c>
      <c r="C543" s="56" t="s">
        <v>152</v>
      </c>
      <c r="D543" s="65" t="s">
        <v>17</v>
      </c>
      <c r="E543" s="54">
        <v>1627.77</v>
      </c>
      <c r="F543" s="39">
        <v>0</v>
      </c>
      <c r="G543" s="39">
        <v>0</v>
      </c>
      <c r="H543" s="39">
        <v>0</v>
      </c>
      <c r="I543" s="39">
        <v>0</v>
      </c>
      <c r="J543" s="39">
        <v>0</v>
      </c>
      <c r="K543" s="39">
        <v>0</v>
      </c>
      <c r="L543" s="39">
        <v>0</v>
      </c>
      <c r="M543" s="39">
        <v>0</v>
      </c>
      <c r="N543" s="39">
        <v>0</v>
      </c>
      <c r="O543" s="39">
        <v>0</v>
      </c>
      <c r="P543" s="40">
        <f t="shared" si="16"/>
        <v>1627.77</v>
      </c>
      <c r="Q543" s="39">
        <v>226.39</v>
      </c>
      <c r="R543" s="40">
        <f t="shared" si="17"/>
        <v>1401.38</v>
      </c>
    </row>
    <row r="544" spans="1:18" s="8" customFormat="1" ht="15" customHeight="1">
      <c r="A544" s="36">
        <v>5100</v>
      </c>
      <c r="B544" s="37" t="s">
        <v>644</v>
      </c>
      <c r="C544" s="56" t="s">
        <v>309</v>
      </c>
      <c r="D544" s="65" t="s">
        <v>939</v>
      </c>
      <c r="E544" s="54">
        <v>1518</v>
      </c>
      <c r="F544" s="39">
        <v>0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0</v>
      </c>
      <c r="M544" s="39">
        <v>479.1</v>
      </c>
      <c r="N544" s="39">
        <v>0</v>
      </c>
      <c r="O544" s="39">
        <v>0</v>
      </c>
      <c r="P544" s="40">
        <f t="shared" si="16"/>
        <v>1997.1</v>
      </c>
      <c r="Q544" s="39">
        <v>359.93</v>
      </c>
      <c r="R544" s="40">
        <f t="shared" si="17"/>
        <v>1637.1699999999998</v>
      </c>
    </row>
    <row r="545" spans="1:18" s="8" customFormat="1" ht="15" customHeight="1">
      <c r="A545" s="36">
        <v>5997</v>
      </c>
      <c r="B545" s="37" t="s">
        <v>645</v>
      </c>
      <c r="C545" s="56" t="s">
        <v>136</v>
      </c>
      <c r="D545" s="65" t="s">
        <v>17</v>
      </c>
      <c r="E545" s="54">
        <v>4616.33</v>
      </c>
      <c r="F545" s="39">
        <v>0</v>
      </c>
      <c r="G545" s="39">
        <v>0</v>
      </c>
      <c r="H545" s="39">
        <v>0</v>
      </c>
      <c r="I545" s="39">
        <v>0</v>
      </c>
      <c r="J545" s="39">
        <v>0</v>
      </c>
      <c r="K545" s="39">
        <v>0</v>
      </c>
      <c r="L545" s="39">
        <v>0</v>
      </c>
      <c r="M545" s="39">
        <v>0</v>
      </c>
      <c r="N545" s="39">
        <v>0</v>
      </c>
      <c r="O545" s="39">
        <v>0</v>
      </c>
      <c r="P545" s="40">
        <f t="shared" si="16"/>
        <v>4616.33</v>
      </c>
      <c r="Q545" s="39">
        <v>704.69</v>
      </c>
      <c r="R545" s="40">
        <f t="shared" si="17"/>
        <v>3911.64</v>
      </c>
    </row>
    <row r="546" spans="1:18" s="8" customFormat="1" ht="15" customHeight="1">
      <c r="A546" s="36">
        <v>5495</v>
      </c>
      <c r="B546" s="37" t="s">
        <v>646</v>
      </c>
      <c r="C546" s="56" t="s">
        <v>242</v>
      </c>
      <c r="D546" s="65" t="s">
        <v>936</v>
      </c>
      <c r="E546" s="54">
        <v>2019.89</v>
      </c>
      <c r="F546" s="39">
        <v>0</v>
      </c>
      <c r="G546" s="39">
        <v>303.60000000000002</v>
      </c>
      <c r="H546" s="39">
        <v>0</v>
      </c>
      <c r="I546" s="39">
        <v>0</v>
      </c>
      <c r="J546" s="39">
        <v>0</v>
      </c>
      <c r="K546" s="39">
        <v>0</v>
      </c>
      <c r="L546" s="39">
        <v>0</v>
      </c>
      <c r="M546" s="39">
        <v>276.31</v>
      </c>
      <c r="N546" s="39">
        <v>0</v>
      </c>
      <c r="O546" s="39">
        <v>1626.44</v>
      </c>
      <c r="P546" s="40">
        <f t="shared" si="16"/>
        <v>4226.24</v>
      </c>
      <c r="Q546" s="39">
        <v>312.52999999999997</v>
      </c>
      <c r="R546" s="40">
        <f t="shared" si="17"/>
        <v>3913.71</v>
      </c>
    </row>
    <row r="547" spans="1:18" s="8" customFormat="1" ht="15" customHeight="1">
      <c r="A547" s="36">
        <v>5678</v>
      </c>
      <c r="B547" s="37" t="s">
        <v>647</v>
      </c>
      <c r="C547" s="56" t="s">
        <v>558</v>
      </c>
      <c r="D547" s="65" t="s">
        <v>931</v>
      </c>
      <c r="E547" s="54">
        <v>5328.35</v>
      </c>
      <c r="F547" s="39">
        <v>0</v>
      </c>
      <c r="G547" s="39">
        <v>0</v>
      </c>
      <c r="H547" s="39">
        <v>0</v>
      </c>
      <c r="I547" s="39">
        <v>0</v>
      </c>
      <c r="J547" s="39">
        <v>0</v>
      </c>
      <c r="K547" s="39">
        <v>1500</v>
      </c>
      <c r="L547" s="39">
        <v>0</v>
      </c>
      <c r="M547" s="39">
        <v>145.36000000000001</v>
      </c>
      <c r="N547" s="39">
        <v>0</v>
      </c>
      <c r="O547" s="39">
        <v>0</v>
      </c>
      <c r="P547" s="40">
        <f t="shared" si="16"/>
        <v>6973.71</v>
      </c>
      <c r="Q547" s="39">
        <v>2339.13</v>
      </c>
      <c r="R547" s="40">
        <f t="shared" si="17"/>
        <v>4634.58</v>
      </c>
    </row>
    <row r="548" spans="1:18" s="8" customFormat="1" ht="15" customHeight="1">
      <c r="A548" s="36">
        <v>6414</v>
      </c>
      <c r="B548" s="37" t="s">
        <v>648</v>
      </c>
      <c r="C548" s="56" t="s">
        <v>138</v>
      </c>
      <c r="D548" s="65" t="s">
        <v>17</v>
      </c>
      <c r="E548" s="54">
        <v>2551.6</v>
      </c>
      <c r="F548" s="39">
        <v>0</v>
      </c>
      <c r="G548" s="39">
        <v>7</v>
      </c>
      <c r="H548" s="39">
        <v>0</v>
      </c>
      <c r="I548" s="39">
        <v>321.49999999999994</v>
      </c>
      <c r="J548" s="39">
        <v>0</v>
      </c>
      <c r="K548" s="39">
        <v>0</v>
      </c>
      <c r="L548" s="39">
        <v>0</v>
      </c>
      <c r="M548" s="39">
        <v>149.02000000000001</v>
      </c>
      <c r="N548" s="39">
        <v>0</v>
      </c>
      <c r="O548" s="39">
        <v>0</v>
      </c>
      <c r="P548" s="40">
        <f t="shared" si="16"/>
        <v>3029.12</v>
      </c>
      <c r="Q548" s="39">
        <v>248.21</v>
      </c>
      <c r="R548" s="40">
        <f t="shared" si="17"/>
        <v>2780.91</v>
      </c>
    </row>
    <row r="549" spans="1:18" s="8" customFormat="1" ht="15" customHeight="1">
      <c r="A549" s="36">
        <v>6929</v>
      </c>
      <c r="B549" s="59" t="s">
        <v>917</v>
      </c>
      <c r="C549" s="56" t="s">
        <v>923</v>
      </c>
      <c r="D549" s="65" t="s">
        <v>17</v>
      </c>
      <c r="E549" s="54">
        <v>615.51</v>
      </c>
      <c r="F549" s="39">
        <v>0</v>
      </c>
      <c r="G549" s="39">
        <v>0</v>
      </c>
      <c r="H549" s="39">
        <v>0</v>
      </c>
      <c r="I549" s="39">
        <v>0</v>
      </c>
      <c r="J549" s="39">
        <v>0</v>
      </c>
      <c r="K549" s="39">
        <v>0</v>
      </c>
      <c r="L549" s="39">
        <v>0</v>
      </c>
      <c r="M549" s="39">
        <v>0</v>
      </c>
      <c r="N549" s="39">
        <v>0</v>
      </c>
      <c r="O549" s="39">
        <v>0</v>
      </c>
      <c r="P549" s="40">
        <f t="shared" si="16"/>
        <v>615.51</v>
      </c>
      <c r="Q549" s="39">
        <v>115.4</v>
      </c>
      <c r="R549" s="40">
        <f t="shared" si="17"/>
        <v>500.11</v>
      </c>
    </row>
    <row r="550" spans="1:18" s="8" customFormat="1" ht="15" customHeight="1">
      <c r="A550" s="36">
        <v>10</v>
      </c>
      <c r="B550" s="37" t="s">
        <v>649</v>
      </c>
      <c r="C550" s="56" t="s">
        <v>287</v>
      </c>
      <c r="D550" s="65" t="s">
        <v>932</v>
      </c>
      <c r="E550" s="54">
        <v>1833.12</v>
      </c>
      <c r="F550" s="39">
        <v>1427.28</v>
      </c>
      <c r="G550" s="39">
        <v>0</v>
      </c>
      <c r="H550" s="39">
        <v>0</v>
      </c>
      <c r="I550" s="39">
        <v>0</v>
      </c>
      <c r="J550" s="39">
        <v>0</v>
      </c>
      <c r="K550" s="39">
        <v>0</v>
      </c>
      <c r="L550" s="39">
        <v>0</v>
      </c>
      <c r="M550" s="39">
        <v>718.64</v>
      </c>
      <c r="N550" s="39">
        <v>0</v>
      </c>
      <c r="O550" s="39">
        <v>0</v>
      </c>
      <c r="P550" s="40">
        <f t="shared" si="16"/>
        <v>3979.0399999999995</v>
      </c>
      <c r="Q550" s="39">
        <v>432.37</v>
      </c>
      <c r="R550" s="40">
        <f t="shared" si="17"/>
        <v>3546.6699999999996</v>
      </c>
    </row>
    <row r="551" spans="1:18" s="8" customFormat="1" ht="15" customHeight="1">
      <c r="A551" s="36">
        <v>6535</v>
      </c>
      <c r="B551" s="37" t="s">
        <v>81</v>
      </c>
      <c r="C551" s="56" t="s">
        <v>173</v>
      </c>
      <c r="D551" s="65" t="s">
        <v>17</v>
      </c>
      <c r="E551" s="54">
        <v>5223.88</v>
      </c>
      <c r="F551" s="39">
        <v>0</v>
      </c>
      <c r="G551" s="39">
        <v>0</v>
      </c>
      <c r="H551" s="39">
        <v>290.22000000000003</v>
      </c>
      <c r="I551" s="39">
        <v>0</v>
      </c>
      <c r="J551" s="39">
        <v>0</v>
      </c>
      <c r="K551" s="39">
        <v>0</v>
      </c>
      <c r="L551" s="39">
        <v>0</v>
      </c>
      <c r="M551" s="39">
        <v>82.54</v>
      </c>
      <c r="N551" s="39">
        <v>0</v>
      </c>
      <c r="O551" s="39">
        <v>0</v>
      </c>
      <c r="P551" s="40">
        <f t="shared" si="16"/>
        <v>5596.64</v>
      </c>
      <c r="Q551" s="39">
        <v>1047</v>
      </c>
      <c r="R551" s="40">
        <f t="shared" si="17"/>
        <v>4549.6400000000003</v>
      </c>
    </row>
    <row r="552" spans="1:18" s="8" customFormat="1" ht="15" customHeight="1">
      <c r="A552" s="36">
        <v>6703</v>
      </c>
      <c r="B552" s="37" t="s">
        <v>184</v>
      </c>
      <c r="C552" s="56" t="s">
        <v>146</v>
      </c>
      <c r="D552" s="65" t="s">
        <v>17</v>
      </c>
      <c r="E552" s="54">
        <v>4616.33</v>
      </c>
      <c r="F552" s="39">
        <v>0</v>
      </c>
      <c r="G552" s="39">
        <v>119.98</v>
      </c>
      <c r="H552" s="39">
        <v>0</v>
      </c>
      <c r="I552" s="39">
        <v>1661.88</v>
      </c>
      <c r="J552" s="39">
        <v>0</v>
      </c>
      <c r="K552" s="39">
        <v>0</v>
      </c>
      <c r="L552" s="39">
        <v>0</v>
      </c>
      <c r="M552" s="39">
        <v>0</v>
      </c>
      <c r="N552" s="39">
        <v>0</v>
      </c>
      <c r="O552" s="39">
        <v>0</v>
      </c>
      <c r="P552" s="40">
        <f t="shared" si="16"/>
        <v>6398.19</v>
      </c>
      <c r="Q552" s="39">
        <v>1379.86</v>
      </c>
      <c r="R552" s="40">
        <f t="shared" si="17"/>
        <v>5018.33</v>
      </c>
    </row>
    <row r="553" spans="1:18" s="8" customFormat="1" ht="15" customHeight="1">
      <c r="A553" s="36">
        <v>6311</v>
      </c>
      <c r="B553" s="37" t="s">
        <v>650</v>
      </c>
      <c r="C553" s="56" t="s">
        <v>197</v>
      </c>
      <c r="D553" s="65">
        <v>0</v>
      </c>
      <c r="E553" s="54">
        <v>905.4</v>
      </c>
      <c r="F553" s="39">
        <v>0</v>
      </c>
      <c r="G553" s="39">
        <v>0</v>
      </c>
      <c r="H553" s="39">
        <v>0</v>
      </c>
      <c r="I553" s="39">
        <v>0</v>
      </c>
      <c r="J553" s="39">
        <v>0</v>
      </c>
      <c r="K553" s="39">
        <v>0</v>
      </c>
      <c r="L553" s="39">
        <v>94.6</v>
      </c>
      <c r="M553" s="39">
        <v>0</v>
      </c>
      <c r="N553" s="39">
        <v>0</v>
      </c>
      <c r="O553" s="39">
        <v>0</v>
      </c>
      <c r="P553" s="40">
        <f t="shared" si="16"/>
        <v>1000</v>
      </c>
      <c r="Q553" s="39">
        <v>0</v>
      </c>
      <c r="R553" s="40">
        <f t="shared" si="17"/>
        <v>1000</v>
      </c>
    </row>
    <row r="554" spans="1:18" s="8" customFormat="1" ht="15" customHeight="1">
      <c r="A554" s="36">
        <v>4718</v>
      </c>
      <c r="B554" s="37" t="s">
        <v>651</v>
      </c>
      <c r="C554" s="56" t="s">
        <v>208</v>
      </c>
      <c r="D554" s="65" t="s">
        <v>934</v>
      </c>
      <c r="E554" s="54">
        <v>4996.87</v>
      </c>
      <c r="F554" s="39">
        <v>0</v>
      </c>
      <c r="G554" s="39">
        <v>0</v>
      </c>
      <c r="H554" s="39">
        <v>0</v>
      </c>
      <c r="I554" s="39">
        <v>0</v>
      </c>
      <c r="J554" s="39">
        <v>0</v>
      </c>
      <c r="K554" s="39">
        <v>4594.72</v>
      </c>
      <c r="L554" s="39">
        <v>0</v>
      </c>
      <c r="M554" s="39">
        <v>99.34</v>
      </c>
      <c r="N554" s="39">
        <v>0</v>
      </c>
      <c r="O554" s="39">
        <v>0</v>
      </c>
      <c r="P554" s="40">
        <f t="shared" si="16"/>
        <v>9690.93</v>
      </c>
      <c r="Q554" s="39">
        <v>2463.61</v>
      </c>
      <c r="R554" s="40">
        <f t="shared" si="17"/>
        <v>7227.32</v>
      </c>
    </row>
    <row r="555" spans="1:18" s="8" customFormat="1" ht="15" customHeight="1">
      <c r="A555" s="36">
        <v>5188</v>
      </c>
      <c r="B555" s="37" t="s">
        <v>652</v>
      </c>
      <c r="C555" s="56" t="s">
        <v>318</v>
      </c>
      <c r="D555" s="65" t="s">
        <v>933</v>
      </c>
      <c r="E555" s="54">
        <v>3157.25</v>
      </c>
      <c r="F555" s="39">
        <v>0</v>
      </c>
      <c r="G555" s="39">
        <v>0</v>
      </c>
      <c r="H555" s="39">
        <v>0</v>
      </c>
      <c r="I555" s="39">
        <v>0</v>
      </c>
      <c r="J555" s="39">
        <v>0</v>
      </c>
      <c r="K555" s="39">
        <v>0</v>
      </c>
      <c r="L555" s="39">
        <v>0</v>
      </c>
      <c r="M555" s="39">
        <v>276.04000000000002</v>
      </c>
      <c r="N555" s="39">
        <v>0</v>
      </c>
      <c r="O555" s="39">
        <v>0</v>
      </c>
      <c r="P555" s="40">
        <f t="shared" si="16"/>
        <v>3433.29</v>
      </c>
      <c r="Q555" s="39">
        <v>302.26</v>
      </c>
      <c r="R555" s="40">
        <f t="shared" si="17"/>
        <v>3131.0299999999997</v>
      </c>
    </row>
    <row r="556" spans="1:18" s="8" customFormat="1" ht="15" customHeight="1">
      <c r="A556" s="36">
        <v>6904</v>
      </c>
      <c r="B556" s="37" t="s">
        <v>896</v>
      </c>
      <c r="C556" s="56" t="s">
        <v>173</v>
      </c>
      <c r="D556" s="65" t="s">
        <v>17</v>
      </c>
      <c r="E556" s="54">
        <v>5223.88</v>
      </c>
      <c r="F556" s="39">
        <v>0</v>
      </c>
      <c r="G556" s="39">
        <v>0</v>
      </c>
      <c r="H556" s="39">
        <v>0</v>
      </c>
      <c r="I556" s="39">
        <v>0</v>
      </c>
      <c r="J556" s="39">
        <v>0</v>
      </c>
      <c r="K556" s="39">
        <v>0</v>
      </c>
      <c r="L556" s="39">
        <v>0</v>
      </c>
      <c r="M556" s="39">
        <v>0</v>
      </c>
      <c r="N556" s="39">
        <v>0</v>
      </c>
      <c r="O556" s="39">
        <v>0</v>
      </c>
      <c r="P556" s="40">
        <f t="shared" si="16"/>
        <v>5223.88</v>
      </c>
      <c r="Q556" s="39">
        <v>931.44</v>
      </c>
      <c r="R556" s="40">
        <f t="shared" si="17"/>
        <v>4292.4400000000005</v>
      </c>
    </row>
    <row r="557" spans="1:18" s="8" customFormat="1" ht="15" customHeight="1">
      <c r="A557" s="60">
        <v>6801</v>
      </c>
      <c r="B557" s="58" t="s">
        <v>855</v>
      </c>
      <c r="C557" s="56" t="s">
        <v>173</v>
      </c>
      <c r="D557" s="65" t="s">
        <v>17</v>
      </c>
      <c r="E557" s="54">
        <v>5223.88</v>
      </c>
      <c r="F557" s="39">
        <v>0</v>
      </c>
      <c r="G557" s="39">
        <v>0</v>
      </c>
      <c r="H557" s="39">
        <v>0</v>
      </c>
      <c r="I557" s="39">
        <v>0</v>
      </c>
      <c r="J557" s="39">
        <v>0</v>
      </c>
      <c r="K557" s="39">
        <v>0</v>
      </c>
      <c r="L557" s="39">
        <v>0</v>
      </c>
      <c r="M557" s="39">
        <v>0</v>
      </c>
      <c r="N557" s="39">
        <v>0</v>
      </c>
      <c r="O557" s="39">
        <v>0</v>
      </c>
      <c r="P557" s="40">
        <f t="shared" si="16"/>
        <v>5223.88</v>
      </c>
      <c r="Q557" s="39">
        <v>931.44</v>
      </c>
      <c r="R557" s="40">
        <f t="shared" si="17"/>
        <v>4292.4400000000005</v>
      </c>
    </row>
    <row r="558" spans="1:18" s="8" customFormat="1" ht="15" customHeight="1">
      <c r="A558" s="36">
        <v>5438</v>
      </c>
      <c r="B558" s="37" t="s">
        <v>653</v>
      </c>
      <c r="C558" s="56" t="s">
        <v>271</v>
      </c>
      <c r="D558" s="65" t="s">
        <v>936</v>
      </c>
      <c r="E558" s="54">
        <v>4802.83</v>
      </c>
      <c r="F558" s="39">
        <v>0</v>
      </c>
      <c r="G558" s="39">
        <v>0</v>
      </c>
      <c r="H558" s="39">
        <v>1067.3</v>
      </c>
      <c r="I558" s="39">
        <v>0</v>
      </c>
      <c r="J558" s="39">
        <v>0</v>
      </c>
      <c r="K558" s="39">
        <v>0</v>
      </c>
      <c r="L558" s="39">
        <v>0</v>
      </c>
      <c r="M558" s="39">
        <v>0</v>
      </c>
      <c r="N558" s="39">
        <v>0</v>
      </c>
      <c r="O558" s="39">
        <v>0</v>
      </c>
      <c r="P558" s="40">
        <f t="shared" si="16"/>
        <v>5870.13</v>
      </c>
      <c r="Q558" s="39">
        <v>1181.05</v>
      </c>
      <c r="R558" s="40">
        <f t="shared" si="17"/>
        <v>4689.08</v>
      </c>
    </row>
    <row r="559" spans="1:18" s="8" customFormat="1" ht="15" customHeight="1">
      <c r="A559" s="36">
        <v>6731</v>
      </c>
      <c r="B559" s="37" t="s">
        <v>185</v>
      </c>
      <c r="C559" s="56" t="s">
        <v>138</v>
      </c>
      <c r="D559" s="65" t="s">
        <v>17</v>
      </c>
      <c r="E559" s="54">
        <v>2551.6</v>
      </c>
      <c r="F559" s="39">
        <v>0</v>
      </c>
      <c r="G559" s="39">
        <v>0</v>
      </c>
      <c r="H559" s="39">
        <v>0</v>
      </c>
      <c r="I559" s="39">
        <v>0</v>
      </c>
      <c r="J559" s="39">
        <v>0</v>
      </c>
      <c r="K559" s="39">
        <v>0</v>
      </c>
      <c r="L559" s="39">
        <v>0</v>
      </c>
      <c r="M559" s="39">
        <v>0</v>
      </c>
      <c r="N559" s="39">
        <v>0</v>
      </c>
      <c r="O559" s="39">
        <v>1786.12</v>
      </c>
      <c r="P559" s="40">
        <f t="shared" si="16"/>
        <v>4337.7199999999993</v>
      </c>
      <c r="Q559" s="39">
        <v>211.87</v>
      </c>
      <c r="R559" s="40">
        <f t="shared" si="17"/>
        <v>4125.8499999999995</v>
      </c>
    </row>
    <row r="560" spans="1:18" s="8" customFormat="1" ht="15" customHeight="1">
      <c r="A560" s="36">
        <v>5903</v>
      </c>
      <c r="B560" s="37" t="s">
        <v>654</v>
      </c>
      <c r="C560" s="56" t="s">
        <v>138</v>
      </c>
      <c r="D560" s="65" t="s">
        <v>17</v>
      </c>
      <c r="E560" s="54">
        <v>2551.6</v>
      </c>
      <c r="F560" s="39">
        <v>0</v>
      </c>
      <c r="G560" s="39">
        <v>0</v>
      </c>
      <c r="H560" s="39">
        <v>0</v>
      </c>
      <c r="I560" s="39">
        <v>0</v>
      </c>
      <c r="J560" s="39">
        <v>0</v>
      </c>
      <c r="K560" s="39">
        <v>0</v>
      </c>
      <c r="L560" s="39">
        <v>0</v>
      </c>
      <c r="M560" s="39">
        <v>0</v>
      </c>
      <c r="N560" s="39">
        <v>0</v>
      </c>
      <c r="O560" s="39">
        <v>0</v>
      </c>
      <c r="P560" s="40">
        <f t="shared" si="16"/>
        <v>2551.6</v>
      </c>
      <c r="Q560" s="39">
        <v>942.75</v>
      </c>
      <c r="R560" s="40">
        <f t="shared" si="17"/>
        <v>1608.85</v>
      </c>
    </row>
    <row r="561" spans="1:18" s="8" customFormat="1" ht="15" customHeight="1">
      <c r="A561" s="36">
        <v>5771</v>
      </c>
      <c r="B561" s="37" t="s">
        <v>655</v>
      </c>
      <c r="C561" s="56" t="s">
        <v>237</v>
      </c>
      <c r="D561" s="65" t="s">
        <v>931</v>
      </c>
      <c r="E561" s="54">
        <v>2602.65</v>
      </c>
      <c r="F561" s="39">
        <v>0</v>
      </c>
      <c r="G561" s="39">
        <v>0</v>
      </c>
      <c r="H561" s="39">
        <v>289.18</v>
      </c>
      <c r="I561" s="39">
        <v>0</v>
      </c>
      <c r="J561" s="39">
        <v>0</v>
      </c>
      <c r="K561" s="39">
        <v>0</v>
      </c>
      <c r="L561" s="39">
        <v>0</v>
      </c>
      <c r="M561" s="39">
        <v>0</v>
      </c>
      <c r="N561" s="39">
        <v>0</v>
      </c>
      <c r="O561" s="39">
        <v>0</v>
      </c>
      <c r="P561" s="40">
        <f t="shared" si="16"/>
        <v>2891.83</v>
      </c>
      <c r="Q561" s="39">
        <v>1105.44</v>
      </c>
      <c r="R561" s="40">
        <f t="shared" si="17"/>
        <v>1786.3899999999999</v>
      </c>
    </row>
    <row r="562" spans="1:18" s="8" customFormat="1" ht="15" customHeight="1">
      <c r="A562" s="36">
        <v>6482</v>
      </c>
      <c r="B562" s="37" t="s">
        <v>656</v>
      </c>
      <c r="C562" s="56" t="s">
        <v>138</v>
      </c>
      <c r="D562" s="65" t="s">
        <v>17</v>
      </c>
      <c r="E562" s="54">
        <v>2551.6</v>
      </c>
      <c r="F562" s="39">
        <v>0</v>
      </c>
      <c r="G562" s="39">
        <v>7.52</v>
      </c>
      <c r="H562" s="39">
        <v>0</v>
      </c>
      <c r="I562" s="39">
        <v>321.49999999999994</v>
      </c>
      <c r="J562" s="39">
        <v>0</v>
      </c>
      <c r="K562" s="39">
        <v>0</v>
      </c>
      <c r="L562" s="39">
        <v>0</v>
      </c>
      <c r="M562" s="39">
        <v>123.82</v>
      </c>
      <c r="N562" s="39">
        <v>0</v>
      </c>
      <c r="O562" s="39">
        <v>0</v>
      </c>
      <c r="P562" s="40">
        <f t="shared" si="16"/>
        <v>3004.44</v>
      </c>
      <c r="Q562" s="39">
        <v>248.31</v>
      </c>
      <c r="R562" s="40">
        <f t="shared" si="17"/>
        <v>2756.13</v>
      </c>
    </row>
    <row r="563" spans="1:18" s="8" customFormat="1" ht="15" customHeight="1">
      <c r="A563" s="36">
        <v>6534</v>
      </c>
      <c r="B563" s="37" t="s">
        <v>82</v>
      </c>
      <c r="C563" s="56" t="s">
        <v>206</v>
      </c>
      <c r="D563" s="65" t="s">
        <v>17</v>
      </c>
      <c r="E563" s="54">
        <v>1941.45</v>
      </c>
      <c r="F563" s="39">
        <v>0</v>
      </c>
      <c r="G563" s="39">
        <v>303.60000000000002</v>
      </c>
      <c r="H563" s="39">
        <v>598.67999999999995</v>
      </c>
      <c r="I563" s="39">
        <v>0</v>
      </c>
      <c r="J563" s="39">
        <v>0</v>
      </c>
      <c r="K563" s="39">
        <v>0</v>
      </c>
      <c r="L563" s="39">
        <v>0</v>
      </c>
      <c r="M563" s="39">
        <v>0</v>
      </c>
      <c r="N563" s="39">
        <v>0</v>
      </c>
      <c r="O563" s="39">
        <v>0</v>
      </c>
      <c r="P563" s="40">
        <f t="shared" si="16"/>
        <v>2843.73</v>
      </c>
      <c r="Q563" s="39">
        <v>495.99</v>
      </c>
      <c r="R563" s="40">
        <f t="shared" si="17"/>
        <v>2347.7399999999998</v>
      </c>
    </row>
    <row r="564" spans="1:18" s="8" customFormat="1" ht="15" customHeight="1">
      <c r="A564" s="36">
        <v>6708</v>
      </c>
      <c r="B564" s="37" t="s">
        <v>186</v>
      </c>
      <c r="C564" s="56" t="s">
        <v>146</v>
      </c>
      <c r="D564" s="65" t="s">
        <v>17</v>
      </c>
      <c r="E564" s="54">
        <v>4616.33</v>
      </c>
      <c r="F564" s="39">
        <v>0</v>
      </c>
      <c r="G564" s="39">
        <v>130.85999999999999</v>
      </c>
      <c r="H564" s="39">
        <v>0</v>
      </c>
      <c r="I564" s="39">
        <v>1993.15</v>
      </c>
      <c r="J564" s="39">
        <v>0</v>
      </c>
      <c r="K564" s="39">
        <v>0</v>
      </c>
      <c r="L564" s="39">
        <v>0</v>
      </c>
      <c r="M564" s="39">
        <v>0</v>
      </c>
      <c r="N564" s="39">
        <v>0</v>
      </c>
      <c r="O564" s="39">
        <v>0</v>
      </c>
      <c r="P564" s="40">
        <f t="shared" si="16"/>
        <v>6740.34</v>
      </c>
      <c r="Q564" s="39">
        <v>1508.68</v>
      </c>
      <c r="R564" s="40">
        <f t="shared" si="17"/>
        <v>5231.66</v>
      </c>
    </row>
    <row r="565" spans="1:18" s="8" customFormat="1" ht="15" customHeight="1">
      <c r="A565" s="36">
        <v>5458</v>
      </c>
      <c r="B565" s="37" t="s">
        <v>657</v>
      </c>
      <c r="C565" s="56" t="s">
        <v>136</v>
      </c>
      <c r="D565" s="65" t="s">
        <v>931</v>
      </c>
      <c r="E565" s="54">
        <v>4708.67</v>
      </c>
      <c r="F565" s="39">
        <v>0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0</v>
      </c>
      <c r="M565" s="39">
        <v>0</v>
      </c>
      <c r="N565" s="39">
        <v>0</v>
      </c>
      <c r="O565" s="39">
        <v>0</v>
      </c>
      <c r="P565" s="40">
        <f t="shared" si="16"/>
        <v>4708.67</v>
      </c>
      <c r="Q565" s="39">
        <v>738.39</v>
      </c>
      <c r="R565" s="40">
        <f t="shared" si="17"/>
        <v>3970.28</v>
      </c>
    </row>
    <row r="566" spans="1:18" s="8" customFormat="1" ht="15" customHeight="1">
      <c r="A566" s="36">
        <v>6755</v>
      </c>
      <c r="B566" s="37" t="s">
        <v>187</v>
      </c>
      <c r="C566" s="56" t="s">
        <v>138</v>
      </c>
      <c r="D566" s="65" t="s">
        <v>17</v>
      </c>
      <c r="E566" s="54">
        <v>2551.6</v>
      </c>
      <c r="F566" s="39">
        <v>0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0</v>
      </c>
      <c r="M566" s="39">
        <v>0</v>
      </c>
      <c r="N566" s="39">
        <v>0</v>
      </c>
      <c r="O566" s="39">
        <v>0</v>
      </c>
      <c r="P566" s="40">
        <f t="shared" si="16"/>
        <v>2551.6</v>
      </c>
      <c r="Q566" s="39">
        <v>393.66</v>
      </c>
      <c r="R566" s="40">
        <f t="shared" si="17"/>
        <v>2157.94</v>
      </c>
    </row>
    <row r="567" spans="1:18" s="8" customFormat="1" ht="15" customHeight="1">
      <c r="A567" s="36">
        <v>5706</v>
      </c>
      <c r="B567" s="37" t="s">
        <v>658</v>
      </c>
      <c r="C567" s="56" t="s">
        <v>421</v>
      </c>
      <c r="D567" s="65" t="s">
        <v>17</v>
      </c>
      <c r="E567" s="54">
        <v>5223.88</v>
      </c>
      <c r="F567" s="39">
        <v>0</v>
      </c>
      <c r="G567" s="39">
        <v>1122.3600000000001</v>
      </c>
      <c r="H567" s="39">
        <v>0</v>
      </c>
      <c r="I567" s="39">
        <v>0</v>
      </c>
      <c r="J567" s="39">
        <v>0</v>
      </c>
      <c r="K567" s="39">
        <v>0</v>
      </c>
      <c r="L567" s="39">
        <v>0</v>
      </c>
      <c r="M567" s="39">
        <v>0</v>
      </c>
      <c r="N567" s="39">
        <v>0</v>
      </c>
      <c r="O567" s="39">
        <v>0</v>
      </c>
      <c r="P567" s="40">
        <f t="shared" si="16"/>
        <v>6346.24</v>
      </c>
      <c r="Q567" s="39">
        <v>1360.3</v>
      </c>
      <c r="R567" s="40">
        <f t="shared" si="17"/>
        <v>4985.9399999999996</v>
      </c>
    </row>
    <row r="568" spans="1:18" s="8" customFormat="1" ht="15" customHeight="1">
      <c r="A568" s="36">
        <v>512</v>
      </c>
      <c r="B568" s="37" t="s">
        <v>47</v>
      </c>
      <c r="C568" s="56" t="s">
        <v>325</v>
      </c>
      <c r="D568" s="65" t="s">
        <v>932</v>
      </c>
      <c r="E568" s="54">
        <v>3350.51</v>
      </c>
      <c r="F568" s="39">
        <v>0</v>
      </c>
      <c r="G568" s="39">
        <v>303.60000000000002</v>
      </c>
      <c r="H568" s="39">
        <v>0</v>
      </c>
      <c r="I568" s="39">
        <v>0</v>
      </c>
      <c r="J568" s="39">
        <v>0</v>
      </c>
      <c r="K568" s="39">
        <v>0</v>
      </c>
      <c r="L568" s="39">
        <v>0</v>
      </c>
      <c r="M568" s="39">
        <v>630.36</v>
      </c>
      <c r="N568" s="39">
        <v>0</v>
      </c>
      <c r="O568" s="39">
        <v>0</v>
      </c>
      <c r="P568" s="40">
        <f t="shared" si="16"/>
        <v>4284.47</v>
      </c>
      <c r="Q568" s="39">
        <v>526.84</v>
      </c>
      <c r="R568" s="40">
        <f t="shared" si="17"/>
        <v>3757.63</v>
      </c>
    </row>
    <row r="569" spans="1:18" s="8" customFormat="1" ht="15" customHeight="1">
      <c r="A569" s="36">
        <v>6764</v>
      </c>
      <c r="B569" s="37" t="s">
        <v>188</v>
      </c>
      <c r="C569" s="56" t="s">
        <v>138</v>
      </c>
      <c r="D569" s="65" t="s">
        <v>17</v>
      </c>
      <c r="E569" s="54">
        <v>2551.6</v>
      </c>
      <c r="F569" s="39">
        <v>0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0</v>
      </c>
      <c r="M569" s="39">
        <v>0</v>
      </c>
      <c r="N569" s="39">
        <v>0</v>
      </c>
      <c r="O569" s="39">
        <v>0</v>
      </c>
      <c r="P569" s="40">
        <f t="shared" si="16"/>
        <v>2551.6</v>
      </c>
      <c r="Q569" s="39">
        <v>211.87</v>
      </c>
      <c r="R569" s="40">
        <f t="shared" si="17"/>
        <v>2339.73</v>
      </c>
    </row>
    <row r="570" spans="1:18" s="8" customFormat="1" ht="15" customHeight="1">
      <c r="A570" s="36">
        <v>5610</v>
      </c>
      <c r="B570" s="37" t="s">
        <v>659</v>
      </c>
      <c r="C570" s="56" t="s">
        <v>138</v>
      </c>
      <c r="D570" s="65" t="s">
        <v>931</v>
      </c>
      <c r="E570" s="54">
        <v>2602.65</v>
      </c>
      <c r="F570" s="39">
        <v>0</v>
      </c>
      <c r="G570" s="39">
        <v>0</v>
      </c>
      <c r="H570" s="39">
        <v>0</v>
      </c>
      <c r="I570" s="39">
        <v>0</v>
      </c>
      <c r="J570" s="39">
        <v>0</v>
      </c>
      <c r="K570" s="39">
        <v>2769.8</v>
      </c>
      <c r="L570" s="39">
        <v>0</v>
      </c>
      <c r="M570" s="39">
        <v>0</v>
      </c>
      <c r="N570" s="39">
        <v>0</v>
      </c>
      <c r="O570" s="39">
        <v>0</v>
      </c>
      <c r="P570" s="40">
        <f t="shared" si="16"/>
        <v>5372.4500000000007</v>
      </c>
      <c r="Q570" s="39">
        <v>593.72</v>
      </c>
      <c r="R570" s="40">
        <f t="shared" si="17"/>
        <v>4778.7300000000005</v>
      </c>
    </row>
    <row r="571" spans="1:18" s="8" customFormat="1" ht="15" customHeight="1">
      <c r="A571" s="36">
        <v>5721</v>
      </c>
      <c r="B571" s="37" t="s">
        <v>660</v>
      </c>
      <c r="C571" s="56" t="s">
        <v>138</v>
      </c>
      <c r="D571" s="65" t="s">
        <v>931</v>
      </c>
      <c r="E571" s="54">
        <v>2602.65</v>
      </c>
      <c r="F571" s="39">
        <v>0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0</v>
      </c>
      <c r="M571" s="39">
        <v>0</v>
      </c>
      <c r="N571" s="39">
        <v>0</v>
      </c>
      <c r="O571" s="39">
        <v>0</v>
      </c>
      <c r="P571" s="40">
        <f t="shared" si="16"/>
        <v>2602.65</v>
      </c>
      <c r="Q571" s="39">
        <v>324.45999999999998</v>
      </c>
      <c r="R571" s="40">
        <f t="shared" si="17"/>
        <v>2278.19</v>
      </c>
    </row>
    <row r="572" spans="1:18" s="8" customFormat="1" ht="15" customHeight="1">
      <c r="A572" s="36">
        <v>4615</v>
      </c>
      <c r="B572" s="37" t="s">
        <v>661</v>
      </c>
      <c r="C572" s="56" t="s">
        <v>263</v>
      </c>
      <c r="D572" s="65" t="s">
        <v>932</v>
      </c>
      <c r="E572" s="54">
        <v>6859.2</v>
      </c>
      <c r="F572" s="39">
        <v>0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0</v>
      </c>
      <c r="M572" s="39">
        <v>0</v>
      </c>
      <c r="N572" s="39">
        <v>0</v>
      </c>
      <c r="O572" s="39">
        <v>0</v>
      </c>
      <c r="P572" s="40">
        <f t="shared" si="16"/>
        <v>6859.2</v>
      </c>
      <c r="Q572" s="39">
        <v>3538.29</v>
      </c>
      <c r="R572" s="40">
        <f t="shared" si="17"/>
        <v>3320.91</v>
      </c>
    </row>
    <row r="573" spans="1:18" s="8" customFormat="1" ht="15" customHeight="1">
      <c r="A573" s="36">
        <v>6712</v>
      </c>
      <c r="B573" s="37" t="s">
        <v>189</v>
      </c>
      <c r="C573" s="56" t="s">
        <v>136</v>
      </c>
      <c r="D573" s="65" t="s">
        <v>17</v>
      </c>
      <c r="E573" s="54">
        <v>4616.33</v>
      </c>
      <c r="F573" s="39">
        <v>0</v>
      </c>
      <c r="G573" s="39">
        <v>0</v>
      </c>
      <c r="H573" s="39">
        <v>0</v>
      </c>
      <c r="I573" s="39">
        <v>0</v>
      </c>
      <c r="J573" s="39">
        <v>0</v>
      </c>
      <c r="K573" s="39">
        <v>0</v>
      </c>
      <c r="L573" s="39">
        <v>0</v>
      </c>
      <c r="M573" s="39">
        <v>0</v>
      </c>
      <c r="N573" s="39">
        <v>0</v>
      </c>
      <c r="O573" s="39">
        <v>0</v>
      </c>
      <c r="P573" s="40">
        <f t="shared" si="16"/>
        <v>4616.33</v>
      </c>
      <c r="Q573" s="39">
        <v>704.69</v>
      </c>
      <c r="R573" s="40">
        <f t="shared" si="17"/>
        <v>3911.64</v>
      </c>
    </row>
    <row r="574" spans="1:18" s="8" customFormat="1" ht="15" customHeight="1">
      <c r="A574" s="36">
        <v>4435</v>
      </c>
      <c r="B574" s="37" t="s">
        <v>662</v>
      </c>
      <c r="C574" s="56" t="s">
        <v>663</v>
      </c>
      <c r="D574" s="65" t="s">
        <v>934</v>
      </c>
      <c r="E574" s="54">
        <v>13730.39</v>
      </c>
      <c r="F574" s="39">
        <v>0</v>
      </c>
      <c r="G574" s="39">
        <v>0</v>
      </c>
      <c r="H574" s="39">
        <v>0</v>
      </c>
      <c r="I574" s="39">
        <v>0</v>
      </c>
      <c r="J574" s="39">
        <v>0</v>
      </c>
      <c r="K574" s="39">
        <v>0</v>
      </c>
      <c r="L574" s="39">
        <v>0</v>
      </c>
      <c r="M574" s="39">
        <v>0</v>
      </c>
      <c r="N574" s="39">
        <v>0</v>
      </c>
      <c r="O574" s="39">
        <v>0</v>
      </c>
      <c r="P574" s="40">
        <f t="shared" si="16"/>
        <v>13730.39</v>
      </c>
      <c r="Q574" s="39">
        <v>3605.5</v>
      </c>
      <c r="R574" s="40">
        <f t="shared" si="17"/>
        <v>10124.89</v>
      </c>
    </row>
    <row r="575" spans="1:18" s="8" customFormat="1" ht="15" customHeight="1">
      <c r="A575" s="36">
        <v>5704</v>
      </c>
      <c r="B575" s="37" t="s">
        <v>664</v>
      </c>
      <c r="C575" s="56" t="s">
        <v>206</v>
      </c>
      <c r="D575" s="65" t="s">
        <v>17</v>
      </c>
      <c r="E575" s="54">
        <v>1941.45</v>
      </c>
      <c r="F575" s="39">
        <v>0</v>
      </c>
      <c r="G575" s="39">
        <v>303.60000000000002</v>
      </c>
      <c r="H575" s="39">
        <v>0</v>
      </c>
      <c r="I575" s="39">
        <v>0</v>
      </c>
      <c r="J575" s="39">
        <v>0</v>
      </c>
      <c r="K575" s="39">
        <v>0</v>
      </c>
      <c r="L575" s="39">
        <v>0</v>
      </c>
      <c r="M575" s="39">
        <v>0</v>
      </c>
      <c r="N575" s="39">
        <v>0</v>
      </c>
      <c r="O575" s="39">
        <v>0</v>
      </c>
      <c r="P575" s="40">
        <f t="shared" si="16"/>
        <v>2245.0500000000002</v>
      </c>
      <c r="Q575" s="39">
        <v>691.18</v>
      </c>
      <c r="R575" s="40">
        <f t="shared" si="17"/>
        <v>1553.8700000000003</v>
      </c>
    </row>
    <row r="576" spans="1:18" s="8" customFormat="1" ht="15" customHeight="1">
      <c r="A576" s="36">
        <v>6486</v>
      </c>
      <c r="B576" s="37" t="s">
        <v>665</v>
      </c>
      <c r="C576" s="56" t="s">
        <v>138</v>
      </c>
      <c r="D576" s="65" t="s">
        <v>17</v>
      </c>
      <c r="E576" s="54">
        <v>2551.6</v>
      </c>
      <c r="F576" s="39">
        <v>0</v>
      </c>
      <c r="G576" s="39">
        <v>0</v>
      </c>
      <c r="H576" s="39">
        <v>0</v>
      </c>
      <c r="I576" s="39">
        <v>0</v>
      </c>
      <c r="J576" s="39">
        <v>0</v>
      </c>
      <c r="K576" s="39">
        <v>0</v>
      </c>
      <c r="L576" s="39">
        <v>0</v>
      </c>
      <c r="M576" s="39">
        <v>0</v>
      </c>
      <c r="N576" s="39">
        <v>0</v>
      </c>
      <c r="O576" s="39">
        <v>0</v>
      </c>
      <c r="P576" s="40">
        <f t="shared" si="16"/>
        <v>2551.6</v>
      </c>
      <c r="Q576" s="39">
        <v>281.47000000000003</v>
      </c>
      <c r="R576" s="40">
        <f t="shared" si="17"/>
        <v>2270.13</v>
      </c>
    </row>
    <row r="577" spans="1:18" s="8" customFormat="1" ht="15" customHeight="1">
      <c r="A577" s="36">
        <v>6268</v>
      </c>
      <c r="B577" s="37" t="s">
        <v>666</v>
      </c>
      <c r="C577" s="56" t="s">
        <v>232</v>
      </c>
      <c r="D577" s="65">
        <v>0</v>
      </c>
      <c r="E577" s="54">
        <v>3063.15</v>
      </c>
      <c r="F577" s="39">
        <v>0</v>
      </c>
      <c r="G577" s="39">
        <v>0</v>
      </c>
      <c r="H577" s="39">
        <v>0</v>
      </c>
      <c r="I577" s="39">
        <v>0</v>
      </c>
      <c r="J577" s="39">
        <v>0</v>
      </c>
      <c r="K577" s="39">
        <v>0</v>
      </c>
      <c r="L577" s="39">
        <v>0</v>
      </c>
      <c r="M577" s="39">
        <v>0</v>
      </c>
      <c r="N577" s="39">
        <v>0</v>
      </c>
      <c r="O577" s="39">
        <v>0</v>
      </c>
      <c r="P577" s="40">
        <f t="shared" si="16"/>
        <v>3063.15</v>
      </c>
      <c r="Q577" s="39">
        <v>278.91000000000003</v>
      </c>
      <c r="R577" s="40">
        <f t="shared" si="17"/>
        <v>2784.2400000000002</v>
      </c>
    </row>
    <row r="578" spans="1:18" s="8" customFormat="1" ht="15" customHeight="1">
      <c r="A578" s="36">
        <v>4671</v>
      </c>
      <c r="B578" s="37" t="s">
        <v>667</v>
      </c>
      <c r="C578" s="56" t="s">
        <v>263</v>
      </c>
      <c r="D578" s="65" t="s">
        <v>932</v>
      </c>
      <c r="E578" s="54">
        <v>6859.2</v>
      </c>
      <c r="F578" s="39">
        <v>0</v>
      </c>
      <c r="G578" s="39">
        <v>0</v>
      </c>
      <c r="H578" s="39">
        <v>381.07</v>
      </c>
      <c r="I578" s="39">
        <v>0</v>
      </c>
      <c r="J578" s="39">
        <v>0</v>
      </c>
      <c r="K578" s="39">
        <v>0</v>
      </c>
      <c r="L578" s="39">
        <v>0</v>
      </c>
      <c r="M578" s="39">
        <v>99.34</v>
      </c>
      <c r="N578" s="39">
        <v>0</v>
      </c>
      <c r="O578" s="39">
        <v>0</v>
      </c>
      <c r="P578" s="40">
        <f t="shared" si="16"/>
        <v>7339.61</v>
      </c>
      <c r="Q578" s="39">
        <v>1696.9</v>
      </c>
      <c r="R578" s="40">
        <f t="shared" si="17"/>
        <v>5642.7099999999991</v>
      </c>
    </row>
    <row r="579" spans="1:18" s="8" customFormat="1" ht="15" customHeight="1">
      <c r="A579" s="36">
        <v>519</v>
      </c>
      <c r="B579" s="37" t="s">
        <v>668</v>
      </c>
      <c r="C579" s="56" t="s">
        <v>325</v>
      </c>
      <c r="D579" s="65" t="s">
        <v>932</v>
      </c>
      <c r="E579" s="54">
        <v>3350.51</v>
      </c>
      <c r="F579" s="39">
        <v>0</v>
      </c>
      <c r="G579" s="39">
        <v>303.60000000000002</v>
      </c>
      <c r="H579" s="39">
        <v>0</v>
      </c>
      <c r="I579" s="39">
        <v>0</v>
      </c>
      <c r="J579" s="39">
        <v>0</v>
      </c>
      <c r="K579" s="39">
        <v>0</v>
      </c>
      <c r="L579" s="39">
        <v>0</v>
      </c>
      <c r="M579" s="39">
        <v>0</v>
      </c>
      <c r="N579" s="39">
        <v>0</v>
      </c>
      <c r="O579" s="39">
        <v>0</v>
      </c>
      <c r="P579" s="40">
        <f t="shared" si="16"/>
        <v>3654.11</v>
      </c>
      <c r="Q579" s="39">
        <v>418.84</v>
      </c>
      <c r="R579" s="40">
        <f t="shared" si="17"/>
        <v>3235.27</v>
      </c>
    </row>
    <row r="580" spans="1:18" s="8" customFormat="1" ht="15" customHeight="1">
      <c r="A580" s="36">
        <v>5798</v>
      </c>
      <c r="B580" s="37" t="s">
        <v>669</v>
      </c>
      <c r="C580" s="56" t="s">
        <v>26</v>
      </c>
      <c r="D580" s="65">
        <v>0</v>
      </c>
      <c r="E580" s="54">
        <v>6381.56</v>
      </c>
      <c r="F580" s="39">
        <v>0</v>
      </c>
      <c r="G580" s="39">
        <v>0</v>
      </c>
      <c r="H580" s="39">
        <v>1063.5899999999999</v>
      </c>
      <c r="I580" s="39">
        <v>0</v>
      </c>
      <c r="J580" s="39">
        <v>0</v>
      </c>
      <c r="K580" s="39">
        <v>0</v>
      </c>
      <c r="L580" s="39">
        <v>0</v>
      </c>
      <c r="M580" s="39">
        <v>0</v>
      </c>
      <c r="N580" s="39">
        <v>0</v>
      </c>
      <c r="O580" s="39">
        <v>4467.09</v>
      </c>
      <c r="P580" s="40">
        <f t="shared" si="16"/>
        <v>11912.240000000002</v>
      </c>
      <c r="Q580" s="39">
        <v>1769.04</v>
      </c>
      <c r="R580" s="40">
        <f t="shared" si="17"/>
        <v>10143.200000000001</v>
      </c>
    </row>
    <row r="581" spans="1:18" s="8" customFormat="1" ht="15" customHeight="1">
      <c r="A581" s="36">
        <v>6584</v>
      </c>
      <c r="B581" s="37" t="s">
        <v>670</v>
      </c>
      <c r="C581" s="56" t="s">
        <v>136</v>
      </c>
      <c r="D581" s="65" t="s">
        <v>17</v>
      </c>
      <c r="E581" s="54">
        <v>4616.33</v>
      </c>
      <c r="F581" s="39">
        <v>0</v>
      </c>
      <c r="G581" s="39">
        <v>0</v>
      </c>
      <c r="H581" s="39">
        <v>0</v>
      </c>
      <c r="I581" s="39">
        <v>0</v>
      </c>
      <c r="J581" s="39">
        <v>0</v>
      </c>
      <c r="K581" s="39">
        <v>0</v>
      </c>
      <c r="L581" s="39">
        <v>0</v>
      </c>
      <c r="M581" s="39">
        <v>0</v>
      </c>
      <c r="N581" s="39">
        <v>0</v>
      </c>
      <c r="O581" s="39">
        <v>0</v>
      </c>
      <c r="P581" s="40">
        <f t="shared" si="16"/>
        <v>4616.33</v>
      </c>
      <c r="Q581" s="39">
        <v>686.54</v>
      </c>
      <c r="R581" s="40">
        <f t="shared" si="17"/>
        <v>3929.79</v>
      </c>
    </row>
    <row r="582" spans="1:18" s="8" customFormat="1" ht="15" customHeight="1">
      <c r="A582" s="36">
        <v>5897</v>
      </c>
      <c r="B582" s="37" t="s">
        <v>671</v>
      </c>
      <c r="C582" s="56" t="s">
        <v>222</v>
      </c>
      <c r="D582" s="65" t="s">
        <v>17</v>
      </c>
      <c r="E582" s="54">
        <v>1627.77</v>
      </c>
      <c r="F582" s="39">
        <v>0</v>
      </c>
      <c r="G582" s="39">
        <v>0</v>
      </c>
      <c r="H582" s="39">
        <v>0</v>
      </c>
      <c r="I582" s="39">
        <v>0</v>
      </c>
      <c r="J582" s="39">
        <v>54.26</v>
      </c>
      <c r="K582" s="39">
        <v>0</v>
      </c>
      <c r="L582" s="39">
        <v>0</v>
      </c>
      <c r="M582" s="39">
        <v>0</v>
      </c>
      <c r="N582" s="39">
        <v>0</v>
      </c>
      <c r="O582" s="39">
        <v>0</v>
      </c>
      <c r="P582" s="40">
        <f t="shared" si="16"/>
        <v>1682.03</v>
      </c>
      <c r="Q582" s="39">
        <v>231.28</v>
      </c>
      <c r="R582" s="40">
        <f t="shared" si="17"/>
        <v>1450.75</v>
      </c>
    </row>
    <row r="583" spans="1:18" s="8" customFormat="1" ht="15" customHeight="1">
      <c r="A583" s="36">
        <v>6717</v>
      </c>
      <c r="B583" s="37" t="s">
        <v>190</v>
      </c>
      <c r="C583" s="56" t="s">
        <v>191</v>
      </c>
      <c r="D583" s="65" t="s">
        <v>17</v>
      </c>
      <c r="E583" s="54">
        <v>5223.88</v>
      </c>
      <c r="F583" s="39">
        <v>0</v>
      </c>
      <c r="G583" s="39">
        <v>3.5900000000000003</v>
      </c>
      <c r="H583" s="39">
        <v>0</v>
      </c>
      <c r="I583" s="39">
        <v>861.93999999999994</v>
      </c>
      <c r="J583" s="39">
        <v>0</v>
      </c>
      <c r="K583" s="39">
        <v>0</v>
      </c>
      <c r="L583" s="39">
        <v>0</v>
      </c>
      <c r="M583" s="39">
        <v>0</v>
      </c>
      <c r="N583" s="39">
        <v>0</v>
      </c>
      <c r="O583" s="39">
        <v>0</v>
      </c>
      <c r="P583" s="40">
        <f t="shared" si="16"/>
        <v>6089.41</v>
      </c>
      <c r="Q583" s="39">
        <v>1263.6099999999999</v>
      </c>
      <c r="R583" s="40">
        <f t="shared" si="17"/>
        <v>4825.8</v>
      </c>
    </row>
    <row r="584" spans="1:18" s="8" customFormat="1" ht="15" customHeight="1">
      <c r="A584" s="36">
        <v>6491</v>
      </c>
      <c r="B584" s="37" t="s">
        <v>672</v>
      </c>
      <c r="C584" s="56" t="s">
        <v>280</v>
      </c>
      <c r="D584" s="65" t="s">
        <v>17</v>
      </c>
      <c r="E584" s="54">
        <v>4616.33</v>
      </c>
      <c r="F584" s="39">
        <v>0</v>
      </c>
      <c r="G584" s="39">
        <v>0</v>
      </c>
      <c r="H584" s="39">
        <v>0</v>
      </c>
      <c r="I584" s="39">
        <v>0</v>
      </c>
      <c r="J584" s="39">
        <v>0</v>
      </c>
      <c r="K584" s="39">
        <v>0</v>
      </c>
      <c r="L584" s="39">
        <v>0</v>
      </c>
      <c r="M584" s="39">
        <v>0</v>
      </c>
      <c r="N584" s="39">
        <v>0</v>
      </c>
      <c r="O584" s="39">
        <v>0</v>
      </c>
      <c r="P584" s="40">
        <f t="shared" si="16"/>
        <v>4616.33</v>
      </c>
      <c r="Q584" s="39">
        <v>709.69</v>
      </c>
      <c r="R584" s="40">
        <f t="shared" si="17"/>
        <v>3906.64</v>
      </c>
    </row>
    <row r="585" spans="1:18" s="8" customFormat="1" ht="15" customHeight="1">
      <c r="A585" s="36">
        <v>6308</v>
      </c>
      <c r="B585" s="37" t="s">
        <v>673</v>
      </c>
      <c r="C585" s="56" t="s">
        <v>249</v>
      </c>
      <c r="D585" s="65">
        <v>0</v>
      </c>
      <c r="E585" s="54">
        <v>7657.87</v>
      </c>
      <c r="F585" s="39">
        <v>0</v>
      </c>
      <c r="G585" s="39">
        <v>0</v>
      </c>
      <c r="H585" s="39">
        <v>0</v>
      </c>
      <c r="I585" s="39">
        <v>0</v>
      </c>
      <c r="J585" s="39">
        <v>0</v>
      </c>
      <c r="K585" s="39">
        <v>0</v>
      </c>
      <c r="L585" s="39">
        <v>0</v>
      </c>
      <c r="M585" s="39">
        <v>75.94</v>
      </c>
      <c r="N585" s="39">
        <v>0</v>
      </c>
      <c r="O585" s="39">
        <v>0</v>
      </c>
      <c r="P585" s="40">
        <f t="shared" si="16"/>
        <v>7733.8099999999995</v>
      </c>
      <c r="Q585" s="39">
        <v>1854.13</v>
      </c>
      <c r="R585" s="40">
        <f t="shared" si="17"/>
        <v>5879.6799999999994</v>
      </c>
    </row>
    <row r="586" spans="1:18" s="8" customFormat="1" ht="15" customHeight="1">
      <c r="A586" s="36">
        <v>5719</v>
      </c>
      <c r="B586" s="37" t="s">
        <v>674</v>
      </c>
      <c r="C586" s="56" t="s">
        <v>208</v>
      </c>
      <c r="D586" s="65" t="s">
        <v>931</v>
      </c>
      <c r="E586" s="54">
        <v>4708.67</v>
      </c>
      <c r="F586" s="39">
        <v>0</v>
      </c>
      <c r="G586" s="39">
        <v>0</v>
      </c>
      <c r="H586" s="39">
        <v>0</v>
      </c>
      <c r="I586" s="39">
        <v>0</v>
      </c>
      <c r="J586" s="39">
        <v>0</v>
      </c>
      <c r="K586" s="39">
        <v>0</v>
      </c>
      <c r="L586" s="39">
        <v>0</v>
      </c>
      <c r="M586" s="39">
        <v>0</v>
      </c>
      <c r="N586" s="39">
        <v>0</v>
      </c>
      <c r="O586" s="39">
        <v>0</v>
      </c>
      <c r="P586" s="40">
        <f t="shared" si="16"/>
        <v>4708.67</v>
      </c>
      <c r="Q586" s="39">
        <v>743.39</v>
      </c>
      <c r="R586" s="40">
        <f t="shared" si="17"/>
        <v>3965.28</v>
      </c>
    </row>
    <row r="587" spans="1:18" s="8" customFormat="1" ht="15" customHeight="1">
      <c r="A587" s="36">
        <v>6588</v>
      </c>
      <c r="B587" s="37" t="s">
        <v>108</v>
      </c>
      <c r="C587" s="56" t="s">
        <v>197</v>
      </c>
      <c r="D587" s="65" t="s">
        <v>935</v>
      </c>
      <c r="E587" s="54">
        <v>645.4</v>
      </c>
      <c r="F587" s="39">
        <v>0</v>
      </c>
      <c r="G587" s="39">
        <v>0</v>
      </c>
      <c r="H587" s="39">
        <v>0</v>
      </c>
      <c r="I587" s="39">
        <v>0</v>
      </c>
      <c r="J587" s="39">
        <v>0</v>
      </c>
      <c r="K587" s="39">
        <v>0</v>
      </c>
      <c r="L587" s="39">
        <v>94.6</v>
      </c>
      <c r="M587" s="39">
        <v>0</v>
      </c>
      <c r="N587" s="39">
        <v>0</v>
      </c>
      <c r="O587" s="39">
        <v>0</v>
      </c>
      <c r="P587" s="40">
        <f t="shared" si="16"/>
        <v>740</v>
      </c>
      <c r="Q587" s="39">
        <v>0</v>
      </c>
      <c r="R587" s="40">
        <f t="shared" si="17"/>
        <v>740</v>
      </c>
    </row>
    <row r="588" spans="1:18" s="8" customFormat="1" ht="15" customHeight="1">
      <c r="A588" s="36">
        <v>5925</v>
      </c>
      <c r="B588" s="37" t="s">
        <v>675</v>
      </c>
      <c r="C588" s="56" t="s">
        <v>138</v>
      </c>
      <c r="D588" s="65" t="s">
        <v>17</v>
      </c>
      <c r="E588" s="54">
        <v>2551.6</v>
      </c>
      <c r="F588" s="39">
        <v>0</v>
      </c>
      <c r="G588" s="39">
        <v>0</v>
      </c>
      <c r="H588" s="39">
        <v>0</v>
      </c>
      <c r="I588" s="39">
        <v>0</v>
      </c>
      <c r="J588" s="39">
        <v>0</v>
      </c>
      <c r="K588" s="39">
        <v>0</v>
      </c>
      <c r="L588" s="39">
        <v>0</v>
      </c>
      <c r="M588" s="39">
        <v>0</v>
      </c>
      <c r="N588" s="39">
        <v>0</v>
      </c>
      <c r="O588" s="39">
        <v>0</v>
      </c>
      <c r="P588" s="40">
        <f t="shared" ref="P588:P651" si="18">SUM(E588:O588)</f>
        <v>2551.6</v>
      </c>
      <c r="Q588" s="39">
        <v>211.87</v>
      </c>
      <c r="R588" s="40">
        <f t="shared" ref="R588:R651" si="19">SUM(P588-Q588)</f>
        <v>2339.73</v>
      </c>
    </row>
    <row r="589" spans="1:18" s="8" customFormat="1" ht="15" customHeight="1">
      <c r="A589" s="36">
        <v>6612</v>
      </c>
      <c r="B589" s="37" t="s">
        <v>109</v>
      </c>
      <c r="C589" s="56" t="s">
        <v>225</v>
      </c>
      <c r="D589" s="65">
        <v>0</v>
      </c>
      <c r="E589" s="54">
        <v>10210.49</v>
      </c>
      <c r="F589" s="39">
        <v>0</v>
      </c>
      <c r="G589" s="39">
        <v>0</v>
      </c>
      <c r="H589" s="39">
        <v>0</v>
      </c>
      <c r="I589" s="39">
        <v>0</v>
      </c>
      <c r="J589" s="39">
        <v>0</v>
      </c>
      <c r="K589" s="39">
        <v>0</v>
      </c>
      <c r="L589" s="39">
        <v>0</v>
      </c>
      <c r="M589" s="39">
        <v>0</v>
      </c>
      <c r="N589" s="39">
        <v>0</v>
      </c>
      <c r="O589" s="39">
        <v>0</v>
      </c>
      <c r="P589" s="40">
        <f t="shared" si="18"/>
        <v>10210.49</v>
      </c>
      <c r="Q589" s="39">
        <v>2606.8000000000002</v>
      </c>
      <c r="R589" s="40">
        <f t="shared" si="19"/>
        <v>7603.69</v>
      </c>
    </row>
    <row r="590" spans="1:18" s="8" customFormat="1" ht="15" customHeight="1">
      <c r="A590" s="36">
        <v>5685</v>
      </c>
      <c r="B590" s="37" t="s">
        <v>676</v>
      </c>
      <c r="C590" s="56" t="s">
        <v>459</v>
      </c>
      <c r="D590" s="65" t="s">
        <v>931</v>
      </c>
      <c r="E590" s="54">
        <v>5328.35</v>
      </c>
      <c r="F590" s="39">
        <v>0</v>
      </c>
      <c r="G590" s="39">
        <v>0</v>
      </c>
      <c r="H590" s="39">
        <v>1138.06</v>
      </c>
      <c r="I590" s="39">
        <v>0</v>
      </c>
      <c r="J590" s="39">
        <v>0</v>
      </c>
      <c r="K590" s="39">
        <v>1500</v>
      </c>
      <c r="L590" s="39">
        <v>0</v>
      </c>
      <c r="M590" s="39">
        <v>90.54</v>
      </c>
      <c r="N590" s="39">
        <v>0</v>
      </c>
      <c r="O590" s="39">
        <v>0</v>
      </c>
      <c r="P590" s="40">
        <f t="shared" si="18"/>
        <v>8056.95</v>
      </c>
      <c r="Q590" s="39">
        <v>1997.3</v>
      </c>
      <c r="R590" s="40">
        <f t="shared" si="19"/>
        <v>6059.65</v>
      </c>
    </row>
    <row r="591" spans="1:18" s="8" customFormat="1" ht="15" customHeight="1">
      <c r="A591" s="60">
        <v>6792</v>
      </c>
      <c r="B591" s="58" t="s">
        <v>856</v>
      </c>
      <c r="C591" s="56" t="s">
        <v>197</v>
      </c>
      <c r="D591" s="65">
        <v>0</v>
      </c>
      <c r="E591" s="54">
        <v>603.6</v>
      </c>
      <c r="F591" s="39">
        <v>0</v>
      </c>
      <c r="G591" s="39">
        <v>0</v>
      </c>
      <c r="H591" s="39">
        <v>0</v>
      </c>
      <c r="I591" s="39">
        <v>0</v>
      </c>
      <c r="J591" s="39">
        <v>0</v>
      </c>
      <c r="K591" s="39">
        <v>0</v>
      </c>
      <c r="L591" s="39">
        <v>63.07</v>
      </c>
      <c r="M591" s="39">
        <v>0</v>
      </c>
      <c r="N591" s="39">
        <v>0</v>
      </c>
      <c r="O591" s="39">
        <v>0</v>
      </c>
      <c r="P591" s="40">
        <f t="shared" si="18"/>
        <v>666.67000000000007</v>
      </c>
      <c r="Q591" s="39">
        <v>0</v>
      </c>
      <c r="R591" s="40">
        <f t="shared" si="19"/>
        <v>666.67000000000007</v>
      </c>
    </row>
    <row r="592" spans="1:18" s="8" customFormat="1" ht="15" customHeight="1">
      <c r="A592" s="36">
        <v>592</v>
      </c>
      <c r="B592" s="37" t="s">
        <v>677</v>
      </c>
      <c r="C592" s="56" t="s">
        <v>234</v>
      </c>
      <c r="D592" s="65" t="s">
        <v>932</v>
      </c>
      <c r="E592" s="54">
        <v>4387.8999999999996</v>
      </c>
      <c r="F592" s="39">
        <v>272.69</v>
      </c>
      <c r="G592" s="39">
        <v>0</v>
      </c>
      <c r="H592" s="39">
        <v>517.84</v>
      </c>
      <c r="I592" s="39">
        <v>0</v>
      </c>
      <c r="J592" s="39">
        <v>0</v>
      </c>
      <c r="K592" s="39">
        <v>0</v>
      </c>
      <c r="L592" s="39">
        <v>0</v>
      </c>
      <c r="M592" s="39">
        <v>359.32</v>
      </c>
      <c r="N592" s="39">
        <v>0</v>
      </c>
      <c r="O592" s="39">
        <v>0</v>
      </c>
      <c r="P592" s="40">
        <f t="shared" si="18"/>
        <v>5537.7499999999991</v>
      </c>
      <c r="Q592" s="39">
        <v>2357.16</v>
      </c>
      <c r="R592" s="40">
        <f t="shared" si="19"/>
        <v>3180.5899999999992</v>
      </c>
    </row>
    <row r="593" spans="1:18" s="8" customFormat="1" ht="15" customHeight="1">
      <c r="A593" s="36">
        <v>6829</v>
      </c>
      <c r="B593" s="37" t="s">
        <v>881</v>
      </c>
      <c r="C593" s="56" t="s">
        <v>138</v>
      </c>
      <c r="D593" s="65" t="s">
        <v>17</v>
      </c>
      <c r="E593" s="54">
        <v>2551.6</v>
      </c>
      <c r="F593" s="39">
        <v>0</v>
      </c>
      <c r="G593" s="39">
        <v>3.5</v>
      </c>
      <c r="H593" s="39">
        <v>0</v>
      </c>
      <c r="I593" s="39">
        <v>136.18</v>
      </c>
      <c r="J593" s="39">
        <v>0</v>
      </c>
      <c r="K593" s="39">
        <v>0</v>
      </c>
      <c r="L593" s="39">
        <v>0</v>
      </c>
      <c r="M593" s="39">
        <v>0</v>
      </c>
      <c r="N593" s="39">
        <v>0</v>
      </c>
      <c r="O593" s="39">
        <v>0</v>
      </c>
      <c r="P593" s="40">
        <f t="shared" si="18"/>
        <v>2691.2799999999997</v>
      </c>
      <c r="Q593" s="39">
        <v>377.54</v>
      </c>
      <c r="R593" s="40">
        <f t="shared" si="19"/>
        <v>2313.7399999999998</v>
      </c>
    </row>
    <row r="594" spans="1:18" s="8" customFormat="1" ht="15" customHeight="1">
      <c r="A594" s="36">
        <v>5162</v>
      </c>
      <c r="B594" s="37" t="s">
        <v>678</v>
      </c>
      <c r="C594" s="56" t="s">
        <v>138</v>
      </c>
      <c r="D594" s="65" t="s">
        <v>933</v>
      </c>
      <c r="E594" s="54">
        <v>2707.79</v>
      </c>
      <c r="F594" s="39">
        <v>0</v>
      </c>
      <c r="G594" s="39">
        <v>0</v>
      </c>
      <c r="H594" s="39">
        <v>0</v>
      </c>
      <c r="I594" s="39">
        <v>0</v>
      </c>
      <c r="J594" s="39">
        <v>0</v>
      </c>
      <c r="K594" s="39">
        <v>0</v>
      </c>
      <c r="L594" s="39">
        <v>0</v>
      </c>
      <c r="M594" s="39">
        <v>0</v>
      </c>
      <c r="N594" s="39">
        <v>0</v>
      </c>
      <c r="O594" s="39">
        <v>1895.45</v>
      </c>
      <c r="P594" s="40">
        <f t="shared" si="18"/>
        <v>4603.24</v>
      </c>
      <c r="Q594" s="39">
        <v>225.93</v>
      </c>
      <c r="R594" s="40">
        <f t="shared" si="19"/>
        <v>4377.3099999999995</v>
      </c>
    </row>
    <row r="595" spans="1:18" s="8" customFormat="1" ht="15" customHeight="1">
      <c r="A595" s="36">
        <v>808</v>
      </c>
      <c r="B595" s="37" t="s">
        <v>679</v>
      </c>
      <c r="C595" s="56" t="s">
        <v>680</v>
      </c>
      <c r="D595" s="65">
        <v>3</v>
      </c>
      <c r="E595" s="54">
        <v>0</v>
      </c>
      <c r="F595" s="39">
        <v>0</v>
      </c>
      <c r="G595" s="39">
        <v>0</v>
      </c>
      <c r="H595" s="39">
        <v>0</v>
      </c>
      <c r="I595" s="39">
        <v>0</v>
      </c>
      <c r="J595" s="39">
        <v>0</v>
      </c>
      <c r="K595" s="39">
        <v>0</v>
      </c>
      <c r="L595" s="39">
        <v>0</v>
      </c>
      <c r="M595" s="39">
        <v>479.1</v>
      </c>
      <c r="N595" s="39">
        <v>0</v>
      </c>
      <c r="O595" s="39">
        <v>0</v>
      </c>
      <c r="P595" s="40">
        <f t="shared" si="18"/>
        <v>479.1</v>
      </c>
      <c r="Q595" s="39">
        <v>0</v>
      </c>
      <c r="R595" s="40">
        <f t="shared" si="19"/>
        <v>479.1</v>
      </c>
    </row>
    <row r="596" spans="1:18" s="8" customFormat="1" ht="15.75" customHeight="1">
      <c r="A596" s="36">
        <v>319</v>
      </c>
      <c r="B596" s="37" t="s">
        <v>681</v>
      </c>
      <c r="C596" s="56" t="s">
        <v>234</v>
      </c>
      <c r="D596" s="65" t="s">
        <v>17</v>
      </c>
      <c r="E596" s="54">
        <v>3896.33</v>
      </c>
      <c r="F596" s="39">
        <v>0</v>
      </c>
      <c r="G596" s="39">
        <v>0</v>
      </c>
      <c r="H596" s="39">
        <v>0</v>
      </c>
      <c r="I596" s="39">
        <v>0</v>
      </c>
      <c r="J596" s="39">
        <v>0</v>
      </c>
      <c r="K596" s="39">
        <v>0</v>
      </c>
      <c r="L596" s="39">
        <v>0</v>
      </c>
      <c r="M596" s="39">
        <v>0</v>
      </c>
      <c r="N596" s="39">
        <v>0</v>
      </c>
      <c r="O596" s="39">
        <v>0</v>
      </c>
      <c r="P596" s="40">
        <f t="shared" si="18"/>
        <v>3896.33</v>
      </c>
      <c r="Q596" s="39">
        <v>1750</v>
      </c>
      <c r="R596" s="40">
        <f t="shared" si="19"/>
        <v>2146.33</v>
      </c>
    </row>
    <row r="597" spans="1:18" s="8" customFormat="1" ht="15" customHeight="1">
      <c r="A597" s="36">
        <v>6739</v>
      </c>
      <c r="B597" s="37" t="s">
        <v>192</v>
      </c>
      <c r="C597" s="56" t="s">
        <v>138</v>
      </c>
      <c r="D597" s="65" t="s">
        <v>17</v>
      </c>
      <c r="E597" s="54">
        <v>2551.6</v>
      </c>
      <c r="F597" s="39">
        <v>0</v>
      </c>
      <c r="G597" s="39">
        <v>4.4400000000000004</v>
      </c>
      <c r="H597" s="39">
        <v>0</v>
      </c>
      <c r="I597" s="39">
        <v>314.62</v>
      </c>
      <c r="J597" s="39">
        <v>0</v>
      </c>
      <c r="K597" s="39">
        <v>0</v>
      </c>
      <c r="L597" s="39">
        <v>0</v>
      </c>
      <c r="M597" s="39">
        <v>0</v>
      </c>
      <c r="N597" s="39">
        <v>0</v>
      </c>
      <c r="O597" s="39">
        <v>0</v>
      </c>
      <c r="P597" s="40">
        <f t="shared" si="18"/>
        <v>2870.66</v>
      </c>
      <c r="Q597" s="39">
        <v>395.98</v>
      </c>
      <c r="R597" s="40">
        <f t="shared" si="19"/>
        <v>2474.6799999999998</v>
      </c>
    </row>
    <row r="598" spans="1:18" s="8" customFormat="1" ht="15" customHeight="1">
      <c r="A598" s="36">
        <v>6498</v>
      </c>
      <c r="B598" s="37" t="s">
        <v>682</v>
      </c>
      <c r="C598" s="56" t="s">
        <v>334</v>
      </c>
      <c r="D598" s="65" t="s">
        <v>17</v>
      </c>
      <c r="E598" s="54">
        <v>1627.77</v>
      </c>
      <c r="F598" s="39">
        <v>0</v>
      </c>
      <c r="G598" s="39">
        <v>0</v>
      </c>
      <c r="H598" s="39">
        <v>0</v>
      </c>
      <c r="I598" s="39">
        <v>0</v>
      </c>
      <c r="J598" s="39">
        <v>0</v>
      </c>
      <c r="K598" s="39">
        <v>0</v>
      </c>
      <c r="L598" s="39">
        <v>0</v>
      </c>
      <c r="M598" s="39">
        <v>0</v>
      </c>
      <c r="N598" s="39">
        <v>0</v>
      </c>
      <c r="O598" s="39">
        <v>0</v>
      </c>
      <c r="P598" s="40">
        <f t="shared" si="18"/>
        <v>1627.77</v>
      </c>
      <c r="Q598" s="39">
        <v>226.39</v>
      </c>
      <c r="R598" s="40">
        <f t="shared" si="19"/>
        <v>1401.38</v>
      </c>
    </row>
    <row r="599" spans="1:18" s="8" customFormat="1" ht="15" customHeight="1">
      <c r="A599" s="36">
        <v>6720</v>
      </c>
      <c r="B599" s="37" t="s">
        <v>193</v>
      </c>
      <c r="C599" s="56" t="s">
        <v>173</v>
      </c>
      <c r="D599" s="65" t="s">
        <v>17</v>
      </c>
      <c r="E599" s="54">
        <v>5223.88</v>
      </c>
      <c r="F599" s="39">
        <v>0</v>
      </c>
      <c r="G599" s="39">
        <v>0</v>
      </c>
      <c r="H599" s="39">
        <v>0</v>
      </c>
      <c r="I599" s="39">
        <v>0</v>
      </c>
      <c r="J599" s="39">
        <v>0</v>
      </c>
      <c r="K599" s="39">
        <v>0</v>
      </c>
      <c r="L599" s="39">
        <v>0</v>
      </c>
      <c r="M599" s="39">
        <v>0</v>
      </c>
      <c r="N599" s="39">
        <v>0</v>
      </c>
      <c r="O599" s="39">
        <v>0</v>
      </c>
      <c r="P599" s="40">
        <f t="shared" si="18"/>
        <v>5223.88</v>
      </c>
      <c r="Q599" s="39">
        <v>931.44</v>
      </c>
      <c r="R599" s="40">
        <f t="shared" si="19"/>
        <v>4292.4400000000005</v>
      </c>
    </row>
    <row r="600" spans="1:18" s="8" customFormat="1" ht="15" customHeight="1">
      <c r="A600" s="36">
        <v>6926</v>
      </c>
      <c r="B600" s="59" t="s">
        <v>918</v>
      </c>
      <c r="C600" s="56" t="s">
        <v>927</v>
      </c>
      <c r="D600" s="65">
        <v>0</v>
      </c>
      <c r="E600" s="54">
        <v>1633.68</v>
      </c>
      <c r="F600" s="39">
        <v>0</v>
      </c>
      <c r="G600" s="39">
        <v>0</v>
      </c>
      <c r="H600" s="39">
        <v>0</v>
      </c>
      <c r="I600" s="39">
        <v>0</v>
      </c>
      <c r="J600" s="39">
        <v>0</v>
      </c>
      <c r="K600" s="39">
        <v>0</v>
      </c>
      <c r="L600" s="39">
        <v>0</v>
      </c>
      <c r="M600" s="39">
        <v>0</v>
      </c>
      <c r="N600" s="39">
        <v>0</v>
      </c>
      <c r="O600" s="39">
        <v>0</v>
      </c>
      <c r="P600" s="40">
        <f t="shared" si="18"/>
        <v>1633.68</v>
      </c>
      <c r="Q600" s="39">
        <v>170.21</v>
      </c>
      <c r="R600" s="40">
        <f t="shared" si="19"/>
        <v>1463.47</v>
      </c>
    </row>
    <row r="601" spans="1:18" s="8" customFormat="1" ht="15" customHeight="1">
      <c r="A601" s="36">
        <v>204</v>
      </c>
      <c r="B601" s="37" t="s">
        <v>683</v>
      </c>
      <c r="C601" s="56" t="s">
        <v>234</v>
      </c>
      <c r="D601" s="65" t="s">
        <v>932</v>
      </c>
      <c r="E601" s="54">
        <v>4387.8999999999996</v>
      </c>
      <c r="F601" s="39">
        <v>4223.53</v>
      </c>
      <c r="G601" s="39">
        <v>0</v>
      </c>
      <c r="H601" s="39">
        <v>0</v>
      </c>
      <c r="I601" s="39">
        <v>0</v>
      </c>
      <c r="J601" s="39">
        <v>0</v>
      </c>
      <c r="K601" s="39">
        <v>0</v>
      </c>
      <c r="L601" s="39">
        <v>0</v>
      </c>
      <c r="M601" s="39">
        <v>0</v>
      </c>
      <c r="N601" s="39">
        <v>0</v>
      </c>
      <c r="O601" s="39">
        <v>0</v>
      </c>
      <c r="P601" s="40">
        <f t="shared" si="18"/>
        <v>8611.43</v>
      </c>
      <c r="Q601" s="39">
        <v>2329.06</v>
      </c>
      <c r="R601" s="40">
        <f t="shared" si="19"/>
        <v>6282.3700000000008</v>
      </c>
    </row>
    <row r="602" spans="1:18" s="8" customFormat="1" ht="15" customHeight="1">
      <c r="A602" s="36">
        <v>5694</v>
      </c>
      <c r="B602" s="37" t="s">
        <v>684</v>
      </c>
      <c r="C602" s="56" t="s">
        <v>26</v>
      </c>
      <c r="D602" s="65">
        <v>0</v>
      </c>
      <c r="E602" s="54">
        <v>6381.56</v>
      </c>
      <c r="F602" s="39">
        <v>0</v>
      </c>
      <c r="G602" s="39">
        <v>0</v>
      </c>
      <c r="H602" s="39">
        <v>1063.5899999999999</v>
      </c>
      <c r="I602" s="39">
        <v>0</v>
      </c>
      <c r="J602" s="39">
        <v>0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40">
        <f t="shared" si="18"/>
        <v>7445.1500000000005</v>
      </c>
      <c r="Q602" s="39">
        <v>1769.04</v>
      </c>
      <c r="R602" s="40">
        <f t="shared" si="19"/>
        <v>5676.1100000000006</v>
      </c>
    </row>
    <row r="603" spans="1:18" s="8" customFormat="1" ht="15" customHeight="1">
      <c r="A603" s="36">
        <v>5943</v>
      </c>
      <c r="B603" s="37" t="s">
        <v>685</v>
      </c>
      <c r="C603" s="56" t="s">
        <v>686</v>
      </c>
      <c r="D603" s="65" t="s">
        <v>17</v>
      </c>
      <c r="E603" s="54">
        <v>1941.45</v>
      </c>
      <c r="F603" s="39">
        <v>0</v>
      </c>
      <c r="G603" s="39">
        <v>303.60000000000002</v>
      </c>
      <c r="H603" s="39">
        <v>0</v>
      </c>
      <c r="I603" s="39">
        <v>0</v>
      </c>
      <c r="J603" s="39">
        <v>0</v>
      </c>
      <c r="K603" s="39">
        <v>0</v>
      </c>
      <c r="L603" s="39">
        <v>0</v>
      </c>
      <c r="M603" s="39">
        <v>0</v>
      </c>
      <c r="N603" s="39">
        <v>0</v>
      </c>
      <c r="O603" s="39">
        <v>0</v>
      </c>
      <c r="P603" s="40">
        <f t="shared" si="18"/>
        <v>2245.0500000000002</v>
      </c>
      <c r="Q603" s="39">
        <v>184.28</v>
      </c>
      <c r="R603" s="40">
        <f t="shared" si="19"/>
        <v>2060.77</v>
      </c>
    </row>
    <row r="604" spans="1:18" s="8" customFormat="1" ht="15" customHeight="1">
      <c r="A604" s="36">
        <v>5076</v>
      </c>
      <c r="B604" s="37" t="s">
        <v>687</v>
      </c>
      <c r="C604" s="56" t="s">
        <v>136</v>
      </c>
      <c r="D604" s="65" t="s">
        <v>934</v>
      </c>
      <c r="E604" s="54">
        <v>4996.87</v>
      </c>
      <c r="F604" s="39">
        <v>0</v>
      </c>
      <c r="G604" s="39">
        <v>0</v>
      </c>
      <c r="H604" s="39">
        <v>277.60000000000002</v>
      </c>
      <c r="I604" s="39">
        <v>0</v>
      </c>
      <c r="J604" s="39">
        <v>0</v>
      </c>
      <c r="K604" s="39">
        <v>0</v>
      </c>
      <c r="L604" s="39">
        <v>0</v>
      </c>
      <c r="M604" s="39">
        <v>184.02</v>
      </c>
      <c r="N604" s="39">
        <v>0</v>
      </c>
      <c r="O604" s="39">
        <v>0</v>
      </c>
      <c r="P604" s="40">
        <f t="shared" si="18"/>
        <v>5458.4900000000007</v>
      </c>
      <c r="Q604" s="39">
        <v>1180.8499999999999</v>
      </c>
      <c r="R604" s="40">
        <f t="shared" si="19"/>
        <v>4277.6400000000012</v>
      </c>
    </row>
    <row r="605" spans="1:18" s="8" customFormat="1" ht="15" customHeight="1">
      <c r="A605" s="36">
        <v>428</v>
      </c>
      <c r="B605" s="37" t="s">
        <v>688</v>
      </c>
      <c r="C605" s="56" t="s">
        <v>234</v>
      </c>
      <c r="D605" s="65" t="s">
        <v>934</v>
      </c>
      <c r="E605" s="54">
        <v>4217.5</v>
      </c>
      <c r="F605" s="39">
        <v>0</v>
      </c>
      <c r="G605" s="39">
        <v>0</v>
      </c>
      <c r="H605" s="39">
        <v>0</v>
      </c>
      <c r="I605" s="39">
        <v>0</v>
      </c>
      <c r="J605" s="39">
        <v>0</v>
      </c>
      <c r="K605" s="39">
        <v>0</v>
      </c>
      <c r="L605" s="39">
        <v>0</v>
      </c>
      <c r="M605" s="39">
        <v>0</v>
      </c>
      <c r="N605" s="39">
        <v>0</v>
      </c>
      <c r="O605" s="39">
        <v>0</v>
      </c>
      <c r="P605" s="40">
        <f t="shared" si="18"/>
        <v>4217.5</v>
      </c>
      <c r="Q605" s="39">
        <v>1824.03</v>
      </c>
      <c r="R605" s="40">
        <f t="shared" si="19"/>
        <v>2393.4700000000003</v>
      </c>
    </row>
    <row r="606" spans="1:18" s="8" customFormat="1" ht="15" customHeight="1">
      <c r="A606" s="36">
        <v>5743</v>
      </c>
      <c r="B606" s="37" t="s">
        <v>689</v>
      </c>
      <c r="C606" s="56" t="s">
        <v>309</v>
      </c>
      <c r="D606" s="65" t="s">
        <v>931</v>
      </c>
      <c r="E606" s="54">
        <v>1583</v>
      </c>
      <c r="F606" s="39">
        <v>0</v>
      </c>
      <c r="G606" s="39">
        <v>0</v>
      </c>
      <c r="H606" s="39">
        <v>1012</v>
      </c>
      <c r="I606" s="39">
        <v>145.72999999999999</v>
      </c>
      <c r="J606" s="39">
        <v>0</v>
      </c>
      <c r="K606" s="39">
        <v>0</v>
      </c>
      <c r="L606" s="39">
        <v>0</v>
      </c>
      <c r="M606" s="39">
        <v>0</v>
      </c>
      <c r="N606" s="39">
        <v>0</v>
      </c>
      <c r="O606" s="39">
        <v>0</v>
      </c>
      <c r="P606" s="40">
        <f t="shared" si="18"/>
        <v>2740.73</v>
      </c>
      <c r="Q606" s="39">
        <v>162.32</v>
      </c>
      <c r="R606" s="40">
        <f t="shared" si="19"/>
        <v>2578.41</v>
      </c>
    </row>
    <row r="607" spans="1:18" s="8" customFormat="1" ht="15" customHeight="1">
      <c r="A607" s="36">
        <v>4489</v>
      </c>
      <c r="B607" s="37" t="s">
        <v>690</v>
      </c>
      <c r="C607" s="56" t="s">
        <v>234</v>
      </c>
      <c r="D607" s="65" t="s">
        <v>932</v>
      </c>
      <c r="E607" s="54">
        <v>4387.8999999999996</v>
      </c>
      <c r="F607" s="39">
        <v>1984.47</v>
      </c>
      <c r="G607" s="39">
        <v>152.68</v>
      </c>
      <c r="H607" s="39">
        <v>0</v>
      </c>
      <c r="I607" s="39">
        <v>2736.04</v>
      </c>
      <c r="J607" s="39">
        <v>0</v>
      </c>
      <c r="K607" s="39">
        <v>0</v>
      </c>
      <c r="L607" s="39">
        <v>0</v>
      </c>
      <c r="M607" s="39">
        <v>0</v>
      </c>
      <c r="N607" s="39">
        <v>0</v>
      </c>
      <c r="O607" s="39">
        <v>0</v>
      </c>
      <c r="P607" s="40">
        <f t="shared" si="18"/>
        <v>9261.09</v>
      </c>
      <c r="Q607" s="39">
        <v>3000.66</v>
      </c>
      <c r="R607" s="40">
        <f t="shared" si="19"/>
        <v>6260.43</v>
      </c>
    </row>
    <row r="608" spans="1:18" s="8" customFormat="1" ht="15" customHeight="1">
      <c r="A608" s="36">
        <v>252</v>
      </c>
      <c r="B608" s="37" t="s">
        <v>691</v>
      </c>
      <c r="C608" s="56" t="s">
        <v>234</v>
      </c>
      <c r="D608" s="65" t="s">
        <v>939</v>
      </c>
      <c r="E608" s="54">
        <v>4301.87</v>
      </c>
      <c r="F608" s="39">
        <v>0</v>
      </c>
      <c r="G608" s="39">
        <v>0</v>
      </c>
      <c r="H608" s="39">
        <v>0</v>
      </c>
      <c r="I608" s="39">
        <v>0</v>
      </c>
      <c r="J608" s="39">
        <v>0</v>
      </c>
      <c r="K608" s="39">
        <v>1500</v>
      </c>
      <c r="L608" s="39">
        <v>0</v>
      </c>
      <c r="M608" s="39">
        <v>129.19999999999999</v>
      </c>
      <c r="N608" s="39">
        <v>0</v>
      </c>
      <c r="O608" s="39">
        <v>0</v>
      </c>
      <c r="P608" s="40">
        <f t="shared" si="18"/>
        <v>5931.07</v>
      </c>
      <c r="Q608" s="39">
        <v>1182.3399999999999</v>
      </c>
      <c r="R608" s="40">
        <f t="shared" si="19"/>
        <v>4748.7299999999996</v>
      </c>
    </row>
    <row r="609" spans="1:18" s="8" customFormat="1" ht="15" customHeight="1">
      <c r="A609" s="36">
        <v>6405</v>
      </c>
      <c r="B609" s="37" t="s">
        <v>692</v>
      </c>
      <c r="C609" s="56" t="s">
        <v>416</v>
      </c>
      <c r="D609" s="65" t="s">
        <v>17</v>
      </c>
      <c r="E609" s="54">
        <v>2551.6</v>
      </c>
      <c r="F609" s="39">
        <v>0</v>
      </c>
      <c r="G609" s="39">
        <v>0</v>
      </c>
      <c r="H609" s="39">
        <v>0</v>
      </c>
      <c r="I609" s="39">
        <v>0</v>
      </c>
      <c r="J609" s="39">
        <v>0</v>
      </c>
      <c r="K609" s="39">
        <v>0</v>
      </c>
      <c r="L609" s="39">
        <v>0</v>
      </c>
      <c r="M609" s="39">
        <v>0</v>
      </c>
      <c r="N609" s="39">
        <v>0</v>
      </c>
      <c r="O609" s="39">
        <v>0</v>
      </c>
      <c r="P609" s="40">
        <f t="shared" si="18"/>
        <v>2551.6</v>
      </c>
      <c r="Q609" s="39">
        <v>211.87</v>
      </c>
      <c r="R609" s="40">
        <f t="shared" si="19"/>
        <v>2339.73</v>
      </c>
    </row>
    <row r="610" spans="1:18" s="8" customFormat="1" ht="15" customHeight="1">
      <c r="A610" s="36">
        <v>5159</v>
      </c>
      <c r="B610" s="37" t="s">
        <v>693</v>
      </c>
      <c r="C610" s="56" t="s">
        <v>138</v>
      </c>
      <c r="D610" s="65" t="s">
        <v>933</v>
      </c>
      <c r="E610" s="54">
        <v>2707.79</v>
      </c>
      <c r="F610" s="39">
        <v>0</v>
      </c>
      <c r="G610" s="39">
        <v>0</v>
      </c>
      <c r="H610" s="39">
        <v>0</v>
      </c>
      <c r="I610" s="39">
        <v>0</v>
      </c>
      <c r="J610" s="39">
        <v>0</v>
      </c>
      <c r="K610" s="39">
        <v>0</v>
      </c>
      <c r="L610" s="39">
        <v>0</v>
      </c>
      <c r="M610" s="39">
        <v>0</v>
      </c>
      <c r="N610" s="39">
        <v>0</v>
      </c>
      <c r="O610" s="39">
        <v>0</v>
      </c>
      <c r="P610" s="40">
        <f t="shared" si="18"/>
        <v>2707.79</v>
      </c>
      <c r="Q610" s="39">
        <v>225.93</v>
      </c>
      <c r="R610" s="40">
        <f t="shared" si="19"/>
        <v>2481.86</v>
      </c>
    </row>
    <row r="611" spans="1:18" s="8" customFormat="1" ht="15" customHeight="1">
      <c r="A611" s="36">
        <v>6536</v>
      </c>
      <c r="B611" s="37" t="s">
        <v>83</v>
      </c>
      <c r="C611" s="56" t="s">
        <v>136</v>
      </c>
      <c r="D611" s="65" t="s">
        <v>17</v>
      </c>
      <c r="E611" s="54">
        <v>4616.33</v>
      </c>
      <c r="F611" s="39">
        <v>0</v>
      </c>
      <c r="G611" s="39">
        <v>0</v>
      </c>
      <c r="H611" s="39">
        <v>0</v>
      </c>
      <c r="I611" s="39">
        <v>0</v>
      </c>
      <c r="J611" s="39">
        <v>0</v>
      </c>
      <c r="K611" s="39">
        <v>0</v>
      </c>
      <c r="L611" s="39">
        <v>0</v>
      </c>
      <c r="M611" s="39">
        <v>380.28</v>
      </c>
      <c r="N611" s="39">
        <v>0</v>
      </c>
      <c r="O611" s="39">
        <v>0</v>
      </c>
      <c r="P611" s="40">
        <f t="shared" si="18"/>
        <v>4996.6099999999997</v>
      </c>
      <c r="Q611" s="39">
        <v>785.69</v>
      </c>
      <c r="R611" s="40">
        <f t="shared" si="19"/>
        <v>4210.92</v>
      </c>
    </row>
    <row r="612" spans="1:18" s="8" customFormat="1" ht="15" customHeight="1">
      <c r="A612" s="36">
        <v>6042</v>
      </c>
      <c r="B612" s="37" t="s">
        <v>694</v>
      </c>
      <c r="C612" s="56" t="s">
        <v>695</v>
      </c>
      <c r="D612" s="65" t="s">
        <v>17</v>
      </c>
      <c r="E612" s="54">
        <v>4616.33</v>
      </c>
      <c r="F612" s="39">
        <v>0</v>
      </c>
      <c r="G612" s="39">
        <v>303.60000000000002</v>
      </c>
      <c r="H612" s="39">
        <v>0</v>
      </c>
      <c r="I612" s="39">
        <v>0</v>
      </c>
      <c r="J612" s="39">
        <v>0</v>
      </c>
      <c r="K612" s="39">
        <v>0</v>
      </c>
      <c r="L612" s="39">
        <v>0</v>
      </c>
      <c r="M612" s="39">
        <v>0</v>
      </c>
      <c r="N612" s="39">
        <v>0</v>
      </c>
      <c r="O612" s="39">
        <v>0</v>
      </c>
      <c r="P612" s="40">
        <f t="shared" si="18"/>
        <v>4919.93</v>
      </c>
      <c r="Q612" s="39">
        <v>874.5</v>
      </c>
      <c r="R612" s="40">
        <f t="shared" si="19"/>
        <v>4045.4300000000003</v>
      </c>
    </row>
    <row r="613" spans="1:18" s="8" customFormat="1" ht="15" customHeight="1">
      <c r="A613" s="36">
        <v>5016</v>
      </c>
      <c r="B613" s="37" t="s">
        <v>696</v>
      </c>
      <c r="C613" s="56" t="s">
        <v>136</v>
      </c>
      <c r="D613" s="65" t="s">
        <v>932</v>
      </c>
      <c r="E613" s="54">
        <v>5198.74</v>
      </c>
      <c r="F613" s="39">
        <v>0</v>
      </c>
      <c r="G613" s="39">
        <v>0</v>
      </c>
      <c r="H613" s="39">
        <v>0</v>
      </c>
      <c r="I613" s="39">
        <v>0</v>
      </c>
      <c r="J613" s="39">
        <v>0</v>
      </c>
      <c r="K613" s="39">
        <v>0</v>
      </c>
      <c r="L613" s="39">
        <v>0</v>
      </c>
      <c r="M613" s="39">
        <v>247.41</v>
      </c>
      <c r="N613" s="39">
        <v>0</v>
      </c>
      <c r="O613" s="39">
        <v>0</v>
      </c>
      <c r="P613" s="40">
        <f t="shared" si="18"/>
        <v>5446.15</v>
      </c>
      <c r="Q613" s="39">
        <v>917.26</v>
      </c>
      <c r="R613" s="40">
        <f t="shared" si="19"/>
        <v>4528.8899999999994</v>
      </c>
    </row>
    <row r="614" spans="1:18" s="8" customFormat="1" ht="15" customHeight="1">
      <c r="A614" s="36">
        <v>6289</v>
      </c>
      <c r="B614" s="37" t="s">
        <v>697</v>
      </c>
      <c r="C614" s="56" t="s">
        <v>225</v>
      </c>
      <c r="D614" s="65">
        <v>0</v>
      </c>
      <c r="E614" s="54">
        <v>10210.49</v>
      </c>
      <c r="F614" s="39">
        <v>0</v>
      </c>
      <c r="G614" s="39">
        <v>0</v>
      </c>
      <c r="H614" s="39">
        <v>1701.75</v>
      </c>
      <c r="I614" s="39">
        <v>0</v>
      </c>
      <c r="J614" s="39">
        <v>0</v>
      </c>
      <c r="K614" s="39">
        <v>0</v>
      </c>
      <c r="L614" s="39">
        <v>0</v>
      </c>
      <c r="M614" s="39">
        <v>0</v>
      </c>
      <c r="N614" s="39">
        <v>0</v>
      </c>
      <c r="O614" s="39">
        <v>0</v>
      </c>
      <c r="P614" s="40">
        <f t="shared" si="18"/>
        <v>11912.24</v>
      </c>
      <c r="Q614" s="39">
        <v>3022.65</v>
      </c>
      <c r="R614" s="40">
        <f t="shared" si="19"/>
        <v>8889.59</v>
      </c>
    </row>
    <row r="615" spans="1:18" s="8" customFormat="1" ht="15" customHeight="1">
      <c r="A615" s="36">
        <v>6216</v>
      </c>
      <c r="B615" s="37" t="s">
        <v>698</v>
      </c>
      <c r="C615" s="56" t="s">
        <v>138</v>
      </c>
      <c r="D615" s="65" t="s">
        <v>17</v>
      </c>
      <c r="E615" s="54">
        <v>2551.6</v>
      </c>
      <c r="F615" s="39">
        <v>0</v>
      </c>
      <c r="G615" s="39">
        <v>4.55</v>
      </c>
      <c r="H615" s="39">
        <v>0</v>
      </c>
      <c r="I615" s="39">
        <v>127</v>
      </c>
      <c r="J615" s="39">
        <v>0</v>
      </c>
      <c r="K615" s="39">
        <v>0</v>
      </c>
      <c r="L615" s="39">
        <v>0</v>
      </c>
      <c r="M615" s="39">
        <v>227.82</v>
      </c>
      <c r="N615" s="39">
        <v>0</v>
      </c>
      <c r="O615" s="39">
        <v>0</v>
      </c>
      <c r="P615" s="40">
        <f t="shared" si="18"/>
        <v>2910.9700000000003</v>
      </c>
      <c r="Q615" s="39">
        <v>824.68</v>
      </c>
      <c r="R615" s="40">
        <f t="shared" si="19"/>
        <v>2086.2900000000004</v>
      </c>
    </row>
    <row r="616" spans="1:18" s="8" customFormat="1" ht="15" customHeight="1">
      <c r="A616" s="36">
        <v>6492</v>
      </c>
      <c r="B616" s="37" t="s">
        <v>699</v>
      </c>
      <c r="C616" s="56" t="s">
        <v>280</v>
      </c>
      <c r="D616" s="65" t="s">
        <v>17</v>
      </c>
      <c r="E616" s="54">
        <v>4616.33</v>
      </c>
      <c r="F616" s="39">
        <v>0</v>
      </c>
      <c r="G616" s="39">
        <v>31.66</v>
      </c>
      <c r="H616" s="39">
        <v>0</v>
      </c>
      <c r="I616" s="39">
        <v>1164.42</v>
      </c>
      <c r="J616" s="39">
        <v>0</v>
      </c>
      <c r="K616" s="39">
        <v>0</v>
      </c>
      <c r="L616" s="39">
        <v>0</v>
      </c>
      <c r="M616" s="39">
        <v>0</v>
      </c>
      <c r="N616" s="39">
        <v>0</v>
      </c>
      <c r="O616" s="39">
        <v>0</v>
      </c>
      <c r="P616" s="40">
        <f t="shared" si="18"/>
        <v>5812.41</v>
      </c>
      <c r="Q616" s="39">
        <v>1159.31</v>
      </c>
      <c r="R616" s="40">
        <f t="shared" si="19"/>
        <v>4653.1000000000004</v>
      </c>
    </row>
    <row r="617" spans="1:18" s="8" customFormat="1" ht="15" customHeight="1">
      <c r="A617" s="36">
        <v>4697</v>
      </c>
      <c r="B617" s="37" t="s">
        <v>700</v>
      </c>
      <c r="C617" s="56" t="s">
        <v>282</v>
      </c>
      <c r="D617" s="65" t="s">
        <v>939</v>
      </c>
      <c r="E617" s="54">
        <v>3359.34</v>
      </c>
      <c r="F617" s="39">
        <v>0</v>
      </c>
      <c r="G617" s="39">
        <v>0</v>
      </c>
      <c r="H617" s="39">
        <v>0</v>
      </c>
      <c r="I617" s="39">
        <v>0</v>
      </c>
      <c r="J617" s="39">
        <v>0</v>
      </c>
      <c r="K617" s="39">
        <v>0</v>
      </c>
      <c r="L617" s="39">
        <v>0</v>
      </c>
      <c r="M617" s="39">
        <v>0</v>
      </c>
      <c r="N617" s="39">
        <v>0</v>
      </c>
      <c r="O617" s="39">
        <v>0</v>
      </c>
      <c r="P617" s="40">
        <f t="shared" si="18"/>
        <v>3359.34</v>
      </c>
      <c r="Q617" s="39">
        <v>449.67</v>
      </c>
      <c r="R617" s="40">
        <f t="shared" si="19"/>
        <v>2909.67</v>
      </c>
    </row>
    <row r="618" spans="1:18" s="8" customFormat="1" ht="15" customHeight="1">
      <c r="A618" s="36">
        <v>5460</v>
      </c>
      <c r="B618" s="37" t="s">
        <v>701</v>
      </c>
      <c r="C618" s="56" t="s">
        <v>216</v>
      </c>
      <c r="D618" s="65" t="s">
        <v>936</v>
      </c>
      <c r="E618" s="54">
        <v>6336.86</v>
      </c>
      <c r="F618" s="39">
        <v>0</v>
      </c>
      <c r="G618" s="39">
        <v>0</v>
      </c>
      <c r="H618" s="39">
        <v>0</v>
      </c>
      <c r="I618" s="39">
        <v>0</v>
      </c>
      <c r="J618" s="39">
        <v>0</v>
      </c>
      <c r="K618" s="39">
        <v>0</v>
      </c>
      <c r="L618" s="39">
        <v>0</v>
      </c>
      <c r="M618" s="39">
        <v>0</v>
      </c>
      <c r="N618" s="39">
        <v>0</v>
      </c>
      <c r="O618" s="39">
        <v>0</v>
      </c>
      <c r="P618" s="40">
        <f t="shared" si="18"/>
        <v>6336.86</v>
      </c>
      <c r="Q618" s="39">
        <v>1281.3599999999999</v>
      </c>
      <c r="R618" s="40">
        <f t="shared" si="19"/>
        <v>5055.5</v>
      </c>
    </row>
    <row r="619" spans="1:18" s="8" customFormat="1" ht="15" customHeight="1">
      <c r="A619" s="36">
        <v>5262</v>
      </c>
      <c r="B619" s="37" t="s">
        <v>702</v>
      </c>
      <c r="C619" s="56" t="s">
        <v>261</v>
      </c>
      <c r="D619" s="65" t="s">
        <v>17</v>
      </c>
      <c r="E619" s="54">
        <v>0</v>
      </c>
      <c r="F619" s="39">
        <v>0</v>
      </c>
      <c r="G619" s="39">
        <v>0</v>
      </c>
      <c r="H619" s="39">
        <v>0</v>
      </c>
      <c r="I619" s="39">
        <v>0</v>
      </c>
      <c r="J619" s="39">
        <v>0</v>
      </c>
      <c r="K619" s="39">
        <v>0</v>
      </c>
      <c r="L619" s="39">
        <v>0</v>
      </c>
      <c r="M619" s="39">
        <v>135.81</v>
      </c>
      <c r="N619" s="39">
        <v>0</v>
      </c>
      <c r="O619" s="39">
        <v>0</v>
      </c>
      <c r="P619" s="40">
        <f t="shared" si="18"/>
        <v>135.81</v>
      </c>
      <c r="Q619" s="39">
        <v>0</v>
      </c>
      <c r="R619" s="40">
        <f t="shared" si="19"/>
        <v>135.81</v>
      </c>
    </row>
    <row r="620" spans="1:18" s="8" customFormat="1" ht="15" customHeight="1">
      <c r="A620" s="36">
        <v>6419</v>
      </c>
      <c r="B620" s="37" t="s">
        <v>703</v>
      </c>
      <c r="C620" s="56" t="s">
        <v>138</v>
      </c>
      <c r="D620" s="65" t="s">
        <v>17</v>
      </c>
      <c r="E620" s="54">
        <v>2551.6</v>
      </c>
      <c r="F620" s="39">
        <v>0</v>
      </c>
      <c r="G620" s="39">
        <v>0</v>
      </c>
      <c r="H620" s="39">
        <v>0</v>
      </c>
      <c r="I620" s="39">
        <v>183.72</v>
      </c>
      <c r="J620" s="39">
        <v>0</v>
      </c>
      <c r="K620" s="39">
        <v>0</v>
      </c>
      <c r="L620" s="39">
        <v>0</v>
      </c>
      <c r="M620" s="39">
        <v>0</v>
      </c>
      <c r="N620" s="39">
        <v>0</v>
      </c>
      <c r="O620" s="39">
        <v>0</v>
      </c>
      <c r="P620" s="40">
        <f t="shared" si="18"/>
        <v>2735.3199999999997</v>
      </c>
      <c r="Q620" s="39">
        <v>228.4</v>
      </c>
      <c r="R620" s="40">
        <f t="shared" si="19"/>
        <v>2506.9199999999996</v>
      </c>
    </row>
    <row r="621" spans="1:18" s="8" customFormat="1" ht="15" customHeight="1">
      <c r="A621" s="36">
        <v>6020</v>
      </c>
      <c r="B621" s="37" t="s">
        <v>704</v>
      </c>
      <c r="C621" s="56" t="s">
        <v>138</v>
      </c>
      <c r="D621" s="65" t="s">
        <v>17</v>
      </c>
      <c r="E621" s="54">
        <v>2551.6</v>
      </c>
      <c r="F621" s="39">
        <v>0</v>
      </c>
      <c r="G621" s="39">
        <v>0</v>
      </c>
      <c r="H621" s="39">
        <v>0</v>
      </c>
      <c r="I621" s="39">
        <v>0</v>
      </c>
      <c r="J621" s="39">
        <v>0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40">
        <f t="shared" si="18"/>
        <v>2551.6</v>
      </c>
      <c r="Q621" s="39">
        <v>211.87</v>
      </c>
      <c r="R621" s="40">
        <f t="shared" si="19"/>
        <v>2339.73</v>
      </c>
    </row>
    <row r="622" spans="1:18" s="8" customFormat="1" ht="15" customHeight="1">
      <c r="A622" s="36">
        <v>5456</v>
      </c>
      <c r="B622" s="37" t="s">
        <v>705</v>
      </c>
      <c r="C622" s="56" t="s">
        <v>271</v>
      </c>
      <c r="D622" s="65" t="s">
        <v>936</v>
      </c>
      <c r="E622" s="54">
        <v>4802.83</v>
      </c>
      <c r="F622" s="39">
        <v>0</v>
      </c>
      <c r="G622" s="39">
        <v>0</v>
      </c>
      <c r="H622" s="39">
        <v>0</v>
      </c>
      <c r="I622" s="39">
        <v>0</v>
      </c>
      <c r="J622" s="39">
        <v>0</v>
      </c>
      <c r="K622" s="39">
        <v>0</v>
      </c>
      <c r="L622" s="39">
        <v>0</v>
      </c>
      <c r="M622" s="39">
        <v>184.2</v>
      </c>
      <c r="N622" s="39">
        <v>0</v>
      </c>
      <c r="O622" s="39">
        <v>0</v>
      </c>
      <c r="P622" s="40">
        <f t="shared" si="18"/>
        <v>4987.03</v>
      </c>
      <c r="Q622" s="39">
        <v>777.76</v>
      </c>
      <c r="R622" s="40">
        <f t="shared" si="19"/>
        <v>4209.2699999999995</v>
      </c>
    </row>
    <row r="623" spans="1:18" s="8" customFormat="1" ht="15" customHeight="1">
      <c r="A623" s="36">
        <v>5748</v>
      </c>
      <c r="B623" s="37" t="s">
        <v>706</v>
      </c>
      <c r="C623" s="56" t="s">
        <v>216</v>
      </c>
      <c r="D623" s="65" t="s">
        <v>17</v>
      </c>
      <c r="E623" s="54">
        <v>6090.8</v>
      </c>
      <c r="F623" s="39">
        <v>0</v>
      </c>
      <c r="G623" s="39">
        <v>0</v>
      </c>
      <c r="H623" s="39">
        <v>0</v>
      </c>
      <c r="I623" s="39">
        <v>0</v>
      </c>
      <c r="J623" s="39">
        <v>0</v>
      </c>
      <c r="K623" s="39">
        <v>1500</v>
      </c>
      <c r="L623" s="39">
        <v>0</v>
      </c>
      <c r="M623" s="39">
        <v>130.76</v>
      </c>
      <c r="N623" s="39">
        <v>0</v>
      </c>
      <c r="O623" s="39">
        <v>0</v>
      </c>
      <c r="P623" s="40">
        <f t="shared" si="18"/>
        <v>7721.56</v>
      </c>
      <c r="Q623" s="39">
        <v>2961.39</v>
      </c>
      <c r="R623" s="40">
        <f t="shared" si="19"/>
        <v>4760.17</v>
      </c>
    </row>
    <row r="624" spans="1:18" s="8" customFormat="1" ht="15" customHeight="1">
      <c r="A624" s="36">
        <v>5651</v>
      </c>
      <c r="B624" s="37" t="s">
        <v>707</v>
      </c>
      <c r="C624" s="56" t="s">
        <v>283</v>
      </c>
      <c r="D624" s="65" t="s">
        <v>17</v>
      </c>
      <c r="E624" s="54">
        <v>2609.48</v>
      </c>
      <c r="F624" s="39">
        <v>0</v>
      </c>
      <c r="G624" s="39">
        <v>0</v>
      </c>
      <c r="H624" s="39">
        <v>0</v>
      </c>
      <c r="I624" s="39">
        <v>0</v>
      </c>
      <c r="J624" s="39">
        <v>0</v>
      </c>
      <c r="K624" s="39">
        <v>1500</v>
      </c>
      <c r="L624" s="39">
        <v>0</v>
      </c>
      <c r="M624" s="39">
        <v>193.8</v>
      </c>
      <c r="N624" s="39">
        <v>0</v>
      </c>
      <c r="O624" s="39">
        <v>0</v>
      </c>
      <c r="P624" s="40">
        <f t="shared" si="18"/>
        <v>4303.28</v>
      </c>
      <c r="Q624" s="39">
        <v>541.79999999999995</v>
      </c>
      <c r="R624" s="40">
        <f t="shared" si="19"/>
        <v>3761.4799999999996</v>
      </c>
    </row>
    <row r="625" spans="1:18" s="8" customFormat="1" ht="15" customHeight="1">
      <c r="A625" s="36">
        <v>4980</v>
      </c>
      <c r="B625" s="37" t="s">
        <v>708</v>
      </c>
      <c r="C625" s="56" t="s">
        <v>360</v>
      </c>
      <c r="D625" s="65" t="s">
        <v>932</v>
      </c>
      <c r="E625" s="54">
        <v>7957.76</v>
      </c>
      <c r="F625" s="39">
        <v>0</v>
      </c>
      <c r="G625" s="39">
        <v>0</v>
      </c>
      <c r="H625" s="39">
        <v>0</v>
      </c>
      <c r="I625" s="39">
        <v>0</v>
      </c>
      <c r="J625" s="39">
        <v>0</v>
      </c>
      <c r="K625" s="39">
        <v>0</v>
      </c>
      <c r="L625" s="39">
        <v>0</v>
      </c>
      <c r="M625" s="39">
        <v>0</v>
      </c>
      <c r="N625" s="39">
        <v>0</v>
      </c>
      <c r="O625" s="39">
        <v>0</v>
      </c>
      <c r="P625" s="40">
        <f t="shared" si="18"/>
        <v>7957.76</v>
      </c>
      <c r="Q625" s="39">
        <v>1914.9</v>
      </c>
      <c r="R625" s="40">
        <f t="shared" si="19"/>
        <v>6042.8600000000006</v>
      </c>
    </row>
    <row r="626" spans="1:18" s="8" customFormat="1" ht="15" customHeight="1">
      <c r="A626" s="36">
        <v>6537</v>
      </c>
      <c r="B626" s="37" t="s">
        <v>84</v>
      </c>
      <c r="C626" s="56" t="s">
        <v>216</v>
      </c>
      <c r="D626" s="65" t="s">
        <v>17</v>
      </c>
      <c r="E626" s="54">
        <v>6090.8</v>
      </c>
      <c r="F626" s="39">
        <v>0</v>
      </c>
      <c r="G626" s="39">
        <v>0</v>
      </c>
      <c r="H626" s="39">
        <v>0</v>
      </c>
      <c r="I626" s="39">
        <v>0</v>
      </c>
      <c r="J626" s="39">
        <v>0</v>
      </c>
      <c r="K626" s="39">
        <v>0</v>
      </c>
      <c r="L626" s="39">
        <v>0</v>
      </c>
      <c r="M626" s="39">
        <v>99.34</v>
      </c>
      <c r="N626" s="39">
        <v>0</v>
      </c>
      <c r="O626" s="39">
        <v>0</v>
      </c>
      <c r="P626" s="40">
        <f t="shared" si="18"/>
        <v>6190.14</v>
      </c>
      <c r="Q626" s="39">
        <v>1324.13</v>
      </c>
      <c r="R626" s="40">
        <f t="shared" si="19"/>
        <v>4866.01</v>
      </c>
    </row>
    <row r="627" spans="1:18" s="8" customFormat="1" ht="15" customHeight="1">
      <c r="A627" s="36">
        <v>5926</v>
      </c>
      <c r="B627" s="37" t="s">
        <v>709</v>
      </c>
      <c r="C627" s="56" t="s">
        <v>255</v>
      </c>
      <c r="D627" s="65" t="s">
        <v>17</v>
      </c>
      <c r="E627" s="54">
        <v>5223.88</v>
      </c>
      <c r="F627" s="39">
        <v>0</v>
      </c>
      <c r="G627" s="39">
        <v>0</v>
      </c>
      <c r="H627" s="39">
        <v>0</v>
      </c>
      <c r="I627" s="39">
        <v>0</v>
      </c>
      <c r="J627" s="39">
        <v>0</v>
      </c>
      <c r="K627" s="39">
        <v>0</v>
      </c>
      <c r="L627" s="39">
        <v>0</v>
      </c>
      <c r="M627" s="39">
        <v>354.34</v>
      </c>
      <c r="N627" s="39">
        <v>0</v>
      </c>
      <c r="O627" s="39">
        <v>0</v>
      </c>
      <c r="P627" s="40">
        <f t="shared" si="18"/>
        <v>5578.22</v>
      </c>
      <c r="Q627" s="39">
        <v>851.5</v>
      </c>
      <c r="R627" s="40">
        <f t="shared" si="19"/>
        <v>4726.72</v>
      </c>
    </row>
    <row r="628" spans="1:18" s="8" customFormat="1" ht="15" customHeight="1">
      <c r="A628" s="36">
        <v>6770</v>
      </c>
      <c r="B628" s="37" t="s">
        <v>194</v>
      </c>
      <c r="C628" s="56" t="s">
        <v>136</v>
      </c>
      <c r="D628" s="65" t="s">
        <v>17</v>
      </c>
      <c r="E628" s="54">
        <v>4616.33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39">
        <v>0</v>
      </c>
      <c r="N628" s="39">
        <v>0</v>
      </c>
      <c r="O628" s="39">
        <v>0</v>
      </c>
      <c r="P628" s="40">
        <f t="shared" si="18"/>
        <v>4616.33</v>
      </c>
      <c r="Q628" s="39">
        <v>704.69</v>
      </c>
      <c r="R628" s="40">
        <f t="shared" si="19"/>
        <v>3911.64</v>
      </c>
    </row>
    <row r="629" spans="1:18" s="8" customFormat="1" ht="15" customHeight="1">
      <c r="A629" s="36">
        <v>6538</v>
      </c>
      <c r="B629" s="37" t="s">
        <v>85</v>
      </c>
      <c r="C629" s="56" t="s">
        <v>136</v>
      </c>
      <c r="D629" s="65" t="s">
        <v>17</v>
      </c>
      <c r="E629" s="54">
        <v>4616.33</v>
      </c>
      <c r="F629" s="39">
        <v>0</v>
      </c>
      <c r="G629" s="39">
        <v>0</v>
      </c>
      <c r="H629" s="39">
        <v>0</v>
      </c>
      <c r="I629" s="39">
        <v>0</v>
      </c>
      <c r="J629" s="39">
        <v>0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40">
        <f t="shared" si="18"/>
        <v>4616.33</v>
      </c>
      <c r="Q629" s="39">
        <v>704.69</v>
      </c>
      <c r="R629" s="40">
        <f t="shared" si="19"/>
        <v>3911.64</v>
      </c>
    </row>
    <row r="630" spans="1:18" s="8" customFormat="1" ht="15" customHeight="1">
      <c r="A630" s="36">
        <v>4665</v>
      </c>
      <c r="B630" s="37" t="s">
        <v>710</v>
      </c>
      <c r="C630" s="56" t="s">
        <v>263</v>
      </c>
      <c r="D630" s="65" t="s">
        <v>932</v>
      </c>
      <c r="E630" s="54">
        <v>6859.2</v>
      </c>
      <c r="F630" s="39">
        <v>0</v>
      </c>
      <c r="G630" s="39">
        <v>0</v>
      </c>
      <c r="H630" s="39">
        <v>0</v>
      </c>
      <c r="I630" s="39">
        <v>0</v>
      </c>
      <c r="J630" s="39">
        <v>0</v>
      </c>
      <c r="K630" s="39">
        <v>0</v>
      </c>
      <c r="L630" s="39">
        <v>0</v>
      </c>
      <c r="M630" s="39">
        <v>0</v>
      </c>
      <c r="N630" s="39">
        <v>0</v>
      </c>
      <c r="O630" s="39">
        <v>0</v>
      </c>
      <c r="P630" s="40">
        <f t="shared" si="18"/>
        <v>6859.2</v>
      </c>
      <c r="Q630" s="39">
        <v>1553.43</v>
      </c>
      <c r="R630" s="40">
        <f t="shared" si="19"/>
        <v>5305.7699999999995</v>
      </c>
    </row>
    <row r="631" spans="1:18" s="8" customFormat="1" ht="15" customHeight="1">
      <c r="A631" s="36">
        <v>6539</v>
      </c>
      <c r="B631" s="37" t="s">
        <v>86</v>
      </c>
      <c r="C631" s="56" t="s">
        <v>216</v>
      </c>
      <c r="D631" s="65" t="s">
        <v>17</v>
      </c>
      <c r="E631" s="54">
        <v>6090.8</v>
      </c>
      <c r="F631" s="39">
        <v>0</v>
      </c>
      <c r="G631" s="39">
        <v>0</v>
      </c>
      <c r="H631" s="39">
        <v>3045.4</v>
      </c>
      <c r="I631" s="39">
        <v>0</v>
      </c>
      <c r="J631" s="39">
        <v>0</v>
      </c>
      <c r="K631" s="39">
        <v>0</v>
      </c>
      <c r="L631" s="39">
        <v>0</v>
      </c>
      <c r="M631" s="39">
        <v>75.94</v>
      </c>
      <c r="N631" s="39">
        <v>0</v>
      </c>
      <c r="O631" s="39">
        <v>4263.5600000000004</v>
      </c>
      <c r="P631" s="40">
        <f t="shared" si="18"/>
        <v>13475.7</v>
      </c>
      <c r="Q631" s="39">
        <v>1391.52</v>
      </c>
      <c r="R631" s="40">
        <f t="shared" si="19"/>
        <v>12084.18</v>
      </c>
    </row>
    <row r="632" spans="1:18" s="8" customFormat="1" ht="15" customHeight="1">
      <c r="A632" s="36">
        <v>5259</v>
      </c>
      <c r="B632" s="37" t="s">
        <v>711</v>
      </c>
      <c r="C632" s="56" t="s">
        <v>261</v>
      </c>
      <c r="D632" s="65" t="s">
        <v>17</v>
      </c>
      <c r="E632" s="54">
        <v>2551.6</v>
      </c>
      <c r="F632" s="39">
        <v>0</v>
      </c>
      <c r="G632" s="39">
        <v>0</v>
      </c>
      <c r="H632" s="39">
        <v>0</v>
      </c>
      <c r="I632" s="39">
        <v>489.6</v>
      </c>
      <c r="J632" s="39">
        <v>0</v>
      </c>
      <c r="K632" s="39">
        <v>0</v>
      </c>
      <c r="L632" s="39">
        <v>0</v>
      </c>
      <c r="M632" s="39">
        <v>0</v>
      </c>
      <c r="N632" s="39">
        <v>0</v>
      </c>
      <c r="O632" s="39">
        <v>1786.12</v>
      </c>
      <c r="P632" s="40">
        <f t="shared" si="18"/>
        <v>4827.32</v>
      </c>
      <c r="Q632" s="39">
        <v>662.62</v>
      </c>
      <c r="R632" s="40">
        <f t="shared" si="19"/>
        <v>4164.7</v>
      </c>
    </row>
    <row r="633" spans="1:18" s="8" customFormat="1" ht="15" customHeight="1">
      <c r="A633" s="36">
        <v>6753</v>
      </c>
      <c r="B633" s="37" t="s">
        <v>195</v>
      </c>
      <c r="C633" s="56" t="s">
        <v>138</v>
      </c>
      <c r="D633" s="65" t="s">
        <v>17</v>
      </c>
      <c r="E633" s="54">
        <v>2551.6</v>
      </c>
      <c r="F633" s="39">
        <v>0</v>
      </c>
      <c r="G633" s="39">
        <v>0</v>
      </c>
      <c r="H633" s="39">
        <v>0</v>
      </c>
      <c r="I633" s="39">
        <v>293.94</v>
      </c>
      <c r="J633" s="39">
        <v>0</v>
      </c>
      <c r="K633" s="39">
        <v>0</v>
      </c>
      <c r="L633" s="39">
        <v>0</v>
      </c>
      <c r="M633" s="39">
        <v>0</v>
      </c>
      <c r="N633" s="39">
        <v>0</v>
      </c>
      <c r="O633" s="39">
        <v>0</v>
      </c>
      <c r="P633" s="40">
        <f t="shared" si="18"/>
        <v>2845.54</v>
      </c>
      <c r="Q633" s="39">
        <v>241.47</v>
      </c>
      <c r="R633" s="40">
        <f t="shared" si="19"/>
        <v>2604.0700000000002</v>
      </c>
    </row>
    <row r="634" spans="1:18" s="8" customFormat="1" ht="15" customHeight="1">
      <c r="A634" s="36">
        <v>6704</v>
      </c>
      <c r="B634" s="37" t="s">
        <v>196</v>
      </c>
      <c r="C634" s="56" t="s">
        <v>146</v>
      </c>
      <c r="D634" s="65" t="s">
        <v>17</v>
      </c>
      <c r="E634" s="54">
        <v>4616.33</v>
      </c>
      <c r="F634" s="39">
        <v>0</v>
      </c>
      <c r="G634" s="39">
        <v>138.45999999999998</v>
      </c>
      <c r="H634" s="39">
        <v>0</v>
      </c>
      <c r="I634" s="39">
        <v>1630.31</v>
      </c>
      <c r="J634" s="39">
        <v>0</v>
      </c>
      <c r="K634" s="39">
        <v>0</v>
      </c>
      <c r="L634" s="39">
        <v>0</v>
      </c>
      <c r="M634" s="39">
        <v>0</v>
      </c>
      <c r="N634" s="39">
        <v>0</v>
      </c>
      <c r="O634" s="39">
        <v>0</v>
      </c>
      <c r="P634" s="40">
        <f t="shared" si="18"/>
        <v>6385.1</v>
      </c>
      <c r="Q634" s="39">
        <v>1374.93</v>
      </c>
      <c r="R634" s="40">
        <f t="shared" si="19"/>
        <v>5010.17</v>
      </c>
    </row>
    <row r="635" spans="1:18" s="8" customFormat="1" ht="15" customHeight="1">
      <c r="A635" s="36">
        <v>5395</v>
      </c>
      <c r="B635" s="37" t="s">
        <v>712</v>
      </c>
      <c r="C635" s="56" t="s">
        <v>214</v>
      </c>
      <c r="D635" s="65">
        <v>3</v>
      </c>
      <c r="E635" s="54">
        <v>10618.92</v>
      </c>
      <c r="F635" s="39">
        <v>0</v>
      </c>
      <c r="G635" s="39">
        <v>0</v>
      </c>
      <c r="H635" s="39">
        <v>0</v>
      </c>
      <c r="I635" s="39">
        <v>0</v>
      </c>
      <c r="J635" s="39">
        <v>0</v>
      </c>
      <c r="K635" s="39">
        <v>0</v>
      </c>
      <c r="L635" s="39">
        <v>0</v>
      </c>
      <c r="M635" s="39">
        <v>0</v>
      </c>
      <c r="N635" s="39">
        <v>0</v>
      </c>
      <c r="O635" s="39">
        <v>0</v>
      </c>
      <c r="P635" s="40">
        <f t="shared" si="18"/>
        <v>10618.92</v>
      </c>
      <c r="Q635" s="39">
        <v>3927.2</v>
      </c>
      <c r="R635" s="40">
        <f t="shared" si="19"/>
        <v>6691.72</v>
      </c>
    </row>
    <row r="636" spans="1:18" s="8" customFormat="1" ht="15" customHeight="1">
      <c r="A636" s="36">
        <v>6300</v>
      </c>
      <c r="B636" s="37" t="s">
        <v>713</v>
      </c>
      <c r="C636" s="56" t="s">
        <v>214</v>
      </c>
      <c r="D636" s="65">
        <v>3</v>
      </c>
      <c r="E636" s="54">
        <v>10618.92</v>
      </c>
      <c r="F636" s="39">
        <v>0</v>
      </c>
      <c r="G636" s="39">
        <v>0</v>
      </c>
      <c r="H636" s="39">
        <v>0</v>
      </c>
      <c r="I636" s="39">
        <v>0</v>
      </c>
      <c r="J636" s="39">
        <v>0</v>
      </c>
      <c r="K636" s="39">
        <v>0</v>
      </c>
      <c r="L636" s="39">
        <v>0</v>
      </c>
      <c r="M636" s="39">
        <v>0</v>
      </c>
      <c r="N636" s="39">
        <v>0</v>
      </c>
      <c r="O636" s="39">
        <v>0</v>
      </c>
      <c r="P636" s="40">
        <f t="shared" si="18"/>
        <v>10618.92</v>
      </c>
      <c r="Q636" s="39">
        <v>3432.73</v>
      </c>
      <c r="R636" s="40">
        <f t="shared" si="19"/>
        <v>7186.1900000000005</v>
      </c>
    </row>
    <row r="637" spans="1:18" s="8" customFormat="1" ht="15" customHeight="1">
      <c r="A637" s="36">
        <v>415</v>
      </c>
      <c r="B637" s="37" t="s">
        <v>714</v>
      </c>
      <c r="C637" s="56" t="s">
        <v>138</v>
      </c>
      <c r="D637" s="65" t="s">
        <v>934</v>
      </c>
      <c r="E637" s="54">
        <v>2761.95</v>
      </c>
      <c r="F637" s="39">
        <v>0</v>
      </c>
      <c r="G637" s="39">
        <v>0</v>
      </c>
      <c r="H637" s="39">
        <v>0</v>
      </c>
      <c r="I637" s="39">
        <v>0</v>
      </c>
      <c r="J637" s="39">
        <v>0</v>
      </c>
      <c r="K637" s="39">
        <v>0</v>
      </c>
      <c r="L637" s="39">
        <v>0</v>
      </c>
      <c r="M637" s="39">
        <v>0</v>
      </c>
      <c r="N637" s="39">
        <v>0</v>
      </c>
      <c r="O637" s="39">
        <v>0</v>
      </c>
      <c r="P637" s="40">
        <f t="shared" si="18"/>
        <v>2761.95</v>
      </c>
      <c r="Q637" s="39">
        <v>1275.0999999999999</v>
      </c>
      <c r="R637" s="40">
        <f t="shared" si="19"/>
        <v>1486.85</v>
      </c>
    </row>
    <row r="638" spans="1:18" s="8" customFormat="1" ht="15" customHeight="1">
      <c r="A638" s="36">
        <v>6822</v>
      </c>
      <c r="B638" s="37" t="s">
        <v>882</v>
      </c>
      <c r="C638" s="56" t="s">
        <v>275</v>
      </c>
      <c r="D638" s="65" t="s">
        <v>17</v>
      </c>
      <c r="E638" s="54">
        <v>3173.8599999999997</v>
      </c>
      <c r="F638" s="39">
        <v>0</v>
      </c>
      <c r="G638" s="39">
        <v>303.60000000000002</v>
      </c>
      <c r="H638" s="39">
        <v>0</v>
      </c>
      <c r="I638" s="39">
        <v>0</v>
      </c>
      <c r="J638" s="39">
        <v>105.8</v>
      </c>
      <c r="K638" s="39">
        <v>0</v>
      </c>
      <c r="L638" s="39">
        <v>0</v>
      </c>
      <c r="M638" s="39">
        <v>0</v>
      </c>
      <c r="N638" s="39">
        <v>0</v>
      </c>
      <c r="O638" s="39">
        <v>0</v>
      </c>
      <c r="P638" s="40">
        <f t="shared" si="18"/>
        <v>3583.2599999999998</v>
      </c>
      <c r="Q638" s="39">
        <v>399.71</v>
      </c>
      <c r="R638" s="40">
        <f t="shared" si="19"/>
        <v>3183.5499999999997</v>
      </c>
    </row>
    <row r="639" spans="1:18" s="8" customFormat="1" ht="15" customHeight="1">
      <c r="A639" s="60">
        <v>6803</v>
      </c>
      <c r="B639" s="58" t="s">
        <v>857</v>
      </c>
      <c r="C639" s="56" t="s">
        <v>297</v>
      </c>
      <c r="D639" s="65" t="s">
        <v>17</v>
      </c>
      <c r="E639" s="54">
        <v>1941.45</v>
      </c>
      <c r="F639" s="39">
        <v>0</v>
      </c>
      <c r="G639" s="39">
        <v>0</v>
      </c>
      <c r="H639" s="39">
        <v>0</v>
      </c>
      <c r="I639" s="39">
        <v>368.1</v>
      </c>
      <c r="J639" s="39">
        <v>0</v>
      </c>
      <c r="K639" s="39">
        <v>0</v>
      </c>
      <c r="L639" s="39">
        <v>0</v>
      </c>
      <c r="M639" s="39">
        <v>0</v>
      </c>
      <c r="N639" s="39">
        <v>0</v>
      </c>
      <c r="O639" s="39">
        <v>0</v>
      </c>
      <c r="P639" s="40">
        <f t="shared" si="18"/>
        <v>2309.5500000000002</v>
      </c>
      <c r="Q639" s="39">
        <v>306.57</v>
      </c>
      <c r="R639" s="40">
        <f t="shared" si="19"/>
        <v>2002.9800000000002</v>
      </c>
    </row>
    <row r="640" spans="1:18" s="8" customFormat="1" ht="15" customHeight="1">
      <c r="A640" s="36">
        <v>5895</v>
      </c>
      <c r="B640" s="37" t="s">
        <v>715</v>
      </c>
      <c r="C640" s="56" t="s">
        <v>173</v>
      </c>
      <c r="D640" s="65" t="s">
        <v>17</v>
      </c>
      <c r="E640" s="54">
        <v>5223.88</v>
      </c>
      <c r="F640" s="39">
        <v>0</v>
      </c>
      <c r="G640" s="39">
        <v>0</v>
      </c>
      <c r="H640" s="39">
        <v>630.57000000000005</v>
      </c>
      <c r="I640" s="39">
        <v>0</v>
      </c>
      <c r="J640" s="39">
        <v>0</v>
      </c>
      <c r="K640" s="39">
        <v>6126.29</v>
      </c>
      <c r="L640" s="39">
        <v>0</v>
      </c>
      <c r="M640" s="39">
        <v>0</v>
      </c>
      <c r="N640" s="39">
        <v>0</v>
      </c>
      <c r="O640" s="39">
        <v>0</v>
      </c>
      <c r="P640" s="40">
        <f t="shared" si="18"/>
        <v>11980.74</v>
      </c>
      <c r="Q640" s="39">
        <v>3093.62</v>
      </c>
      <c r="R640" s="40">
        <f t="shared" si="19"/>
        <v>8887.119999999999</v>
      </c>
    </row>
    <row r="641" spans="1:18" s="8" customFormat="1" ht="15" customHeight="1">
      <c r="A641" s="36">
        <v>6583</v>
      </c>
      <c r="B641" s="37" t="s">
        <v>716</v>
      </c>
      <c r="C641" s="56" t="s">
        <v>249</v>
      </c>
      <c r="D641" s="65">
        <v>0</v>
      </c>
      <c r="E641" s="54">
        <v>7657.87</v>
      </c>
      <c r="F641" s="39">
        <v>0</v>
      </c>
      <c r="G641" s="39">
        <v>0</v>
      </c>
      <c r="H641" s="39">
        <v>0</v>
      </c>
      <c r="I641" s="39">
        <v>0</v>
      </c>
      <c r="J641" s="39">
        <v>0</v>
      </c>
      <c r="K641" s="39">
        <v>0</v>
      </c>
      <c r="L641" s="39">
        <v>0</v>
      </c>
      <c r="M641" s="39">
        <v>0</v>
      </c>
      <c r="N641" s="39">
        <v>0</v>
      </c>
      <c r="O641" s="39">
        <v>0</v>
      </c>
      <c r="P641" s="40">
        <f t="shared" si="18"/>
        <v>7657.87</v>
      </c>
      <c r="Q641" s="39">
        <v>1854.13</v>
      </c>
      <c r="R641" s="40">
        <f t="shared" si="19"/>
        <v>5803.74</v>
      </c>
    </row>
    <row r="642" spans="1:18" s="8" customFormat="1" ht="15" customHeight="1">
      <c r="A642" s="36">
        <v>4479</v>
      </c>
      <c r="B642" s="37" t="s">
        <v>717</v>
      </c>
      <c r="C642" s="56" t="s">
        <v>263</v>
      </c>
      <c r="D642" s="65" t="s">
        <v>932</v>
      </c>
      <c r="E642" s="54">
        <v>6859.2</v>
      </c>
      <c r="F642" s="39">
        <v>0</v>
      </c>
      <c r="G642" s="39">
        <v>0</v>
      </c>
      <c r="H642" s="39">
        <v>381.07</v>
      </c>
      <c r="I642" s="39">
        <v>0</v>
      </c>
      <c r="J642" s="39">
        <v>0</v>
      </c>
      <c r="K642" s="39">
        <v>0</v>
      </c>
      <c r="L642" s="39">
        <v>0</v>
      </c>
      <c r="M642" s="39">
        <v>0</v>
      </c>
      <c r="N642" s="39">
        <v>0</v>
      </c>
      <c r="O642" s="39">
        <v>0</v>
      </c>
      <c r="P642" s="40">
        <f t="shared" si="18"/>
        <v>7240.2699999999995</v>
      </c>
      <c r="Q642" s="39">
        <v>2866.9</v>
      </c>
      <c r="R642" s="40">
        <f t="shared" si="19"/>
        <v>4373.369999999999</v>
      </c>
    </row>
    <row r="643" spans="1:18" s="8" customFormat="1" ht="15" customHeight="1">
      <c r="A643" s="36">
        <v>157</v>
      </c>
      <c r="B643" s="37" t="s">
        <v>718</v>
      </c>
      <c r="C643" s="56" t="s">
        <v>410</v>
      </c>
      <c r="D643" s="65" t="s">
        <v>932</v>
      </c>
      <c r="E643" s="54">
        <v>6859.2</v>
      </c>
      <c r="F643" s="39">
        <v>2102.59</v>
      </c>
      <c r="G643" s="39">
        <v>0</v>
      </c>
      <c r="H643" s="39">
        <v>0</v>
      </c>
      <c r="I643" s="39">
        <v>0</v>
      </c>
      <c r="J643" s="39">
        <v>0</v>
      </c>
      <c r="K643" s="39">
        <v>0</v>
      </c>
      <c r="L643" s="39">
        <v>0</v>
      </c>
      <c r="M643" s="39">
        <v>332.27</v>
      </c>
      <c r="N643" s="39">
        <v>0</v>
      </c>
      <c r="O643" s="39">
        <v>0</v>
      </c>
      <c r="P643" s="40">
        <f t="shared" si="18"/>
        <v>9294.0600000000013</v>
      </c>
      <c r="Q643" s="39">
        <v>4649.43</v>
      </c>
      <c r="R643" s="40">
        <f t="shared" si="19"/>
        <v>4644.630000000001</v>
      </c>
    </row>
    <row r="644" spans="1:18" s="8" customFormat="1" ht="15" customHeight="1">
      <c r="A644" s="36">
        <v>594</v>
      </c>
      <c r="B644" s="37" t="s">
        <v>719</v>
      </c>
      <c r="C644" s="56" t="s">
        <v>263</v>
      </c>
      <c r="D644" s="65" t="s">
        <v>932</v>
      </c>
      <c r="E644" s="54">
        <v>6859.2</v>
      </c>
      <c r="F644" s="39">
        <v>1778.68</v>
      </c>
      <c r="G644" s="39">
        <v>0</v>
      </c>
      <c r="H644" s="39">
        <v>0</v>
      </c>
      <c r="I644" s="39">
        <v>0</v>
      </c>
      <c r="J644" s="39">
        <v>0</v>
      </c>
      <c r="K644" s="39">
        <v>0</v>
      </c>
      <c r="L644" s="39">
        <v>0</v>
      </c>
      <c r="M644" s="39">
        <v>350.96</v>
      </c>
      <c r="N644" s="39">
        <v>0</v>
      </c>
      <c r="O644" s="39">
        <v>0</v>
      </c>
      <c r="P644" s="40">
        <f t="shared" si="18"/>
        <v>8988.8399999999983</v>
      </c>
      <c r="Q644" s="39">
        <v>3519.93</v>
      </c>
      <c r="R644" s="40">
        <f t="shared" si="19"/>
        <v>5468.909999999998</v>
      </c>
    </row>
    <row r="645" spans="1:18" s="8" customFormat="1" ht="15" customHeight="1">
      <c r="A645" s="36">
        <v>5745</v>
      </c>
      <c r="B645" s="37" t="s">
        <v>720</v>
      </c>
      <c r="C645" s="56" t="s">
        <v>309</v>
      </c>
      <c r="D645" s="65" t="s">
        <v>931</v>
      </c>
      <c r="E645" s="54">
        <v>1518</v>
      </c>
      <c r="F645" s="39">
        <v>0</v>
      </c>
      <c r="G645" s="39">
        <v>0</v>
      </c>
      <c r="H645" s="39">
        <v>0</v>
      </c>
      <c r="I645" s="39">
        <v>336.8</v>
      </c>
      <c r="J645" s="39">
        <v>0</v>
      </c>
      <c r="K645" s="39">
        <v>1500</v>
      </c>
      <c r="L645" s="39">
        <v>0</v>
      </c>
      <c r="M645" s="39">
        <v>0</v>
      </c>
      <c r="N645" s="39">
        <v>0</v>
      </c>
      <c r="O645" s="39">
        <v>0</v>
      </c>
      <c r="P645" s="40">
        <f t="shared" si="18"/>
        <v>3354.8</v>
      </c>
      <c r="Q645" s="39">
        <v>631.87</v>
      </c>
      <c r="R645" s="40">
        <f t="shared" si="19"/>
        <v>2722.9300000000003</v>
      </c>
    </row>
    <row r="646" spans="1:18" s="8" customFormat="1" ht="15" customHeight="1">
      <c r="A646" s="36">
        <v>6540</v>
      </c>
      <c r="B646" s="37" t="s">
        <v>87</v>
      </c>
      <c r="C646" s="56" t="s">
        <v>309</v>
      </c>
      <c r="D646" s="65" t="s">
        <v>17</v>
      </c>
      <c r="E646" s="54">
        <v>1518</v>
      </c>
      <c r="F646" s="39">
        <v>0</v>
      </c>
      <c r="G646" s="39">
        <v>0</v>
      </c>
      <c r="H646" s="39">
        <v>2012</v>
      </c>
      <c r="I646" s="39">
        <v>337.9</v>
      </c>
      <c r="J646" s="39">
        <v>0</v>
      </c>
      <c r="K646" s="39">
        <v>1500</v>
      </c>
      <c r="L646" s="39">
        <v>0</v>
      </c>
      <c r="M646" s="39">
        <v>0</v>
      </c>
      <c r="N646" s="39">
        <v>0</v>
      </c>
      <c r="O646" s="39">
        <v>0</v>
      </c>
      <c r="P646" s="40">
        <f t="shared" si="18"/>
        <v>5367.9</v>
      </c>
      <c r="Q646" s="39">
        <v>610.49</v>
      </c>
      <c r="R646" s="40">
        <f t="shared" si="19"/>
        <v>4757.41</v>
      </c>
    </row>
    <row r="647" spans="1:18" s="8" customFormat="1" ht="15" customHeight="1">
      <c r="A647" s="36">
        <v>6594</v>
      </c>
      <c r="B647" s="37" t="s">
        <v>110</v>
      </c>
      <c r="C647" s="56" t="s">
        <v>334</v>
      </c>
      <c r="D647" s="65" t="s">
        <v>17</v>
      </c>
      <c r="E647" s="54">
        <v>1627.77</v>
      </c>
      <c r="F647" s="39">
        <v>0</v>
      </c>
      <c r="G647" s="39">
        <v>0</v>
      </c>
      <c r="H647" s="39">
        <v>0</v>
      </c>
      <c r="I647" s="39">
        <v>0</v>
      </c>
      <c r="J647" s="39">
        <v>0</v>
      </c>
      <c r="K647" s="39">
        <v>0</v>
      </c>
      <c r="L647" s="39">
        <v>0</v>
      </c>
      <c r="M647" s="39">
        <v>0</v>
      </c>
      <c r="N647" s="39">
        <v>0</v>
      </c>
      <c r="O647" s="39">
        <v>0</v>
      </c>
      <c r="P647" s="40">
        <f t="shared" si="18"/>
        <v>1627.77</v>
      </c>
      <c r="Q647" s="39">
        <v>128.72</v>
      </c>
      <c r="R647" s="40">
        <f t="shared" si="19"/>
        <v>1499.05</v>
      </c>
    </row>
    <row r="648" spans="1:18" s="8" customFormat="1" ht="15" customHeight="1">
      <c r="A648" s="36">
        <v>6406</v>
      </c>
      <c r="B648" s="37" t="s">
        <v>721</v>
      </c>
      <c r="C648" s="56" t="s">
        <v>138</v>
      </c>
      <c r="D648" s="65" t="s">
        <v>17</v>
      </c>
      <c r="E648" s="54">
        <v>2551.6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39">
        <v>0</v>
      </c>
      <c r="N648" s="39">
        <v>0</v>
      </c>
      <c r="O648" s="39">
        <v>0</v>
      </c>
      <c r="P648" s="40">
        <f t="shared" si="18"/>
        <v>2551.6</v>
      </c>
      <c r="Q648" s="39">
        <v>211.87</v>
      </c>
      <c r="R648" s="40">
        <f t="shared" si="19"/>
        <v>2339.73</v>
      </c>
    </row>
    <row r="649" spans="1:18" s="8" customFormat="1" ht="15" customHeight="1">
      <c r="A649" s="36">
        <v>5543</v>
      </c>
      <c r="B649" s="37" t="s">
        <v>722</v>
      </c>
      <c r="C649" s="56" t="s">
        <v>138</v>
      </c>
      <c r="D649" s="65" t="s">
        <v>931</v>
      </c>
      <c r="E649" s="54">
        <v>2602.65</v>
      </c>
      <c r="F649" s="39">
        <v>0</v>
      </c>
      <c r="G649" s="39">
        <v>0</v>
      </c>
      <c r="H649" s="39">
        <v>0</v>
      </c>
      <c r="I649" s="39">
        <v>0</v>
      </c>
      <c r="J649" s="39">
        <v>0</v>
      </c>
      <c r="K649" s="39">
        <v>3063.15</v>
      </c>
      <c r="L649" s="39">
        <v>0</v>
      </c>
      <c r="M649" s="39">
        <v>196.15</v>
      </c>
      <c r="N649" s="39">
        <v>0</v>
      </c>
      <c r="O649" s="39">
        <v>0</v>
      </c>
      <c r="P649" s="40">
        <f t="shared" si="18"/>
        <v>5861.95</v>
      </c>
      <c r="Q649" s="39">
        <v>1104.1099999999999</v>
      </c>
      <c r="R649" s="40">
        <f t="shared" si="19"/>
        <v>4757.84</v>
      </c>
    </row>
    <row r="650" spans="1:18" s="8" customFormat="1" ht="15" customHeight="1">
      <c r="A650" s="36">
        <v>5057</v>
      </c>
      <c r="B650" s="37" t="s">
        <v>723</v>
      </c>
      <c r="C650" s="56" t="s">
        <v>136</v>
      </c>
      <c r="D650" s="65" t="s">
        <v>934</v>
      </c>
      <c r="E650" s="54">
        <v>4996.87</v>
      </c>
      <c r="F650" s="39">
        <v>0</v>
      </c>
      <c r="G650" s="39">
        <v>0</v>
      </c>
      <c r="H650" s="39">
        <v>0</v>
      </c>
      <c r="I650" s="39">
        <v>0</v>
      </c>
      <c r="J650" s="39">
        <v>0</v>
      </c>
      <c r="K650" s="39">
        <v>0</v>
      </c>
      <c r="L650" s="39">
        <v>0</v>
      </c>
      <c r="M650" s="39">
        <v>129.19999999999999</v>
      </c>
      <c r="N650" s="39">
        <v>0</v>
      </c>
      <c r="O650" s="39">
        <v>0</v>
      </c>
      <c r="P650" s="40">
        <f t="shared" si="18"/>
        <v>5126.07</v>
      </c>
      <c r="Q650" s="39">
        <v>1359.45</v>
      </c>
      <c r="R650" s="40">
        <f t="shared" si="19"/>
        <v>3766.62</v>
      </c>
    </row>
    <row r="651" spans="1:18" s="8" customFormat="1" ht="15" customHeight="1">
      <c r="A651" s="36">
        <v>5796</v>
      </c>
      <c r="B651" s="37" t="s">
        <v>724</v>
      </c>
      <c r="C651" s="56" t="s">
        <v>138</v>
      </c>
      <c r="D651" s="65" t="s">
        <v>937</v>
      </c>
      <c r="E651" s="54">
        <v>1951.99</v>
      </c>
      <c r="F651" s="39">
        <v>0</v>
      </c>
      <c r="G651" s="39">
        <v>0</v>
      </c>
      <c r="H651" s="39">
        <v>0</v>
      </c>
      <c r="I651" s="39">
        <v>0</v>
      </c>
      <c r="J651" s="39">
        <v>0</v>
      </c>
      <c r="K651" s="39">
        <v>0</v>
      </c>
      <c r="L651" s="39">
        <v>0</v>
      </c>
      <c r="M651" s="39">
        <v>0</v>
      </c>
      <c r="N651" s="39">
        <v>306</v>
      </c>
      <c r="O651" s="39">
        <v>0</v>
      </c>
      <c r="P651" s="40">
        <f t="shared" si="18"/>
        <v>2257.9899999999998</v>
      </c>
      <c r="Q651" s="39">
        <v>152.9</v>
      </c>
      <c r="R651" s="40">
        <f t="shared" si="19"/>
        <v>2105.0899999999997</v>
      </c>
    </row>
    <row r="652" spans="1:18" s="8" customFormat="1" ht="15" customHeight="1">
      <c r="A652" s="36">
        <v>5832</v>
      </c>
      <c r="B652" s="37" t="s">
        <v>48</v>
      </c>
      <c r="C652" s="56" t="s">
        <v>136</v>
      </c>
      <c r="D652" s="65" t="s">
        <v>17</v>
      </c>
      <c r="E652" s="54">
        <v>4616.33</v>
      </c>
      <c r="F652" s="39">
        <v>0</v>
      </c>
      <c r="G652" s="39">
        <v>0</v>
      </c>
      <c r="H652" s="39">
        <v>0</v>
      </c>
      <c r="I652" s="39">
        <v>0</v>
      </c>
      <c r="J652" s="39">
        <v>0</v>
      </c>
      <c r="K652" s="39">
        <v>0</v>
      </c>
      <c r="L652" s="39">
        <v>0</v>
      </c>
      <c r="M652" s="39">
        <v>0</v>
      </c>
      <c r="N652" s="39">
        <v>0</v>
      </c>
      <c r="O652" s="39">
        <v>0</v>
      </c>
      <c r="P652" s="40">
        <f t="shared" ref="P652:P715" si="20">SUM(E652:O652)</f>
        <v>4616.33</v>
      </c>
      <c r="Q652" s="39">
        <v>686.54</v>
      </c>
      <c r="R652" s="40">
        <f t="shared" ref="R652:R715" si="21">SUM(P652-Q652)</f>
        <v>3929.79</v>
      </c>
    </row>
    <row r="653" spans="1:18" s="8" customFormat="1" ht="15" customHeight="1">
      <c r="A653" s="36">
        <v>5435</v>
      </c>
      <c r="B653" s="37" t="s">
        <v>725</v>
      </c>
      <c r="C653" s="56" t="s">
        <v>726</v>
      </c>
      <c r="D653" s="65" t="s">
        <v>936</v>
      </c>
      <c r="E653" s="54">
        <v>4053.74</v>
      </c>
      <c r="F653" s="39">
        <v>0</v>
      </c>
      <c r="G653" s="39">
        <v>825.78000000000009</v>
      </c>
      <c r="H653" s="39">
        <v>0</v>
      </c>
      <c r="I653" s="39">
        <v>2226.8200000000002</v>
      </c>
      <c r="J653" s="39">
        <v>0</v>
      </c>
      <c r="K653" s="39">
        <v>1500</v>
      </c>
      <c r="L653" s="39">
        <v>0</v>
      </c>
      <c r="M653" s="39">
        <v>0</v>
      </c>
      <c r="N653" s="39">
        <v>0</v>
      </c>
      <c r="O653" s="39">
        <v>0</v>
      </c>
      <c r="P653" s="40">
        <f t="shared" si="20"/>
        <v>8606.34</v>
      </c>
      <c r="Q653" s="39">
        <v>2815.53</v>
      </c>
      <c r="R653" s="40">
        <f t="shared" si="21"/>
        <v>5790.8099999999995</v>
      </c>
    </row>
    <row r="654" spans="1:18" s="8" customFormat="1" ht="15" customHeight="1">
      <c r="A654" s="36">
        <v>6110</v>
      </c>
      <c r="B654" s="37" t="s">
        <v>727</v>
      </c>
      <c r="C654" s="56" t="s">
        <v>208</v>
      </c>
      <c r="D654" s="65" t="s">
        <v>17</v>
      </c>
      <c r="E654" s="54">
        <v>4616.33</v>
      </c>
      <c r="F654" s="39">
        <v>0</v>
      </c>
      <c r="G654" s="39">
        <v>0</v>
      </c>
      <c r="H654" s="39">
        <v>974.56</v>
      </c>
      <c r="I654" s="39">
        <v>0</v>
      </c>
      <c r="J654" s="39">
        <v>0</v>
      </c>
      <c r="K654" s="39">
        <v>4084.19</v>
      </c>
      <c r="L654" s="39">
        <v>0</v>
      </c>
      <c r="M654" s="39">
        <v>193.8</v>
      </c>
      <c r="N654" s="39">
        <v>0</v>
      </c>
      <c r="O654" s="39">
        <v>0</v>
      </c>
      <c r="P654" s="40">
        <f t="shared" si="20"/>
        <v>9868.8799999999992</v>
      </c>
      <c r="Q654" s="39">
        <v>3415.93</v>
      </c>
      <c r="R654" s="40">
        <f t="shared" si="21"/>
        <v>6452.9499999999989</v>
      </c>
    </row>
    <row r="655" spans="1:18" s="8" customFormat="1" ht="15" customHeight="1">
      <c r="A655" s="36">
        <v>5747</v>
      </c>
      <c r="B655" s="37" t="s">
        <v>728</v>
      </c>
      <c r="C655" s="56" t="s">
        <v>261</v>
      </c>
      <c r="D655" s="65" t="s">
        <v>931</v>
      </c>
      <c r="E655" s="54">
        <v>2602.65</v>
      </c>
      <c r="F655" s="39">
        <v>0</v>
      </c>
      <c r="G655" s="39">
        <v>780.8</v>
      </c>
      <c r="H655" s="39">
        <v>0</v>
      </c>
      <c r="I655" s="39">
        <v>294.36</v>
      </c>
      <c r="J655" s="39">
        <v>0</v>
      </c>
      <c r="K655" s="39">
        <v>0</v>
      </c>
      <c r="L655" s="39">
        <v>0</v>
      </c>
      <c r="M655" s="39">
        <v>0</v>
      </c>
      <c r="N655" s="39">
        <v>0</v>
      </c>
      <c r="O655" s="39">
        <v>0</v>
      </c>
      <c r="P655" s="40">
        <f t="shared" si="20"/>
        <v>3677.81</v>
      </c>
      <c r="Q655" s="39">
        <v>787.74</v>
      </c>
      <c r="R655" s="40">
        <f t="shared" si="21"/>
        <v>2890.0699999999997</v>
      </c>
    </row>
    <row r="656" spans="1:18" s="8" customFormat="1" ht="15" customHeight="1">
      <c r="A656" s="36">
        <v>5805</v>
      </c>
      <c r="B656" s="37" t="s">
        <v>729</v>
      </c>
      <c r="C656" s="56" t="s">
        <v>214</v>
      </c>
      <c r="D656" s="65">
        <v>3</v>
      </c>
      <c r="E656" s="54">
        <v>10618.92</v>
      </c>
      <c r="F656" s="39">
        <v>0</v>
      </c>
      <c r="G656" s="39">
        <v>0</v>
      </c>
      <c r="H656" s="39">
        <v>0</v>
      </c>
      <c r="I656" s="39">
        <v>0</v>
      </c>
      <c r="J656" s="39">
        <v>0</v>
      </c>
      <c r="K656" s="39">
        <v>0</v>
      </c>
      <c r="L656" s="39">
        <v>0</v>
      </c>
      <c r="M656" s="39">
        <v>0</v>
      </c>
      <c r="N656" s="39">
        <v>0</v>
      </c>
      <c r="O656" s="39">
        <v>0</v>
      </c>
      <c r="P656" s="40">
        <f t="shared" si="20"/>
        <v>10618.92</v>
      </c>
      <c r="Q656" s="39">
        <v>2719.12</v>
      </c>
      <c r="R656" s="40">
        <f t="shared" si="21"/>
        <v>7899.8</v>
      </c>
    </row>
    <row r="657" spans="1:18" s="8" customFormat="1" ht="15" customHeight="1">
      <c r="A657" s="36">
        <v>4461</v>
      </c>
      <c r="B657" s="37" t="s">
        <v>730</v>
      </c>
      <c r="C657" s="56" t="s">
        <v>239</v>
      </c>
      <c r="D657" s="65" t="s">
        <v>932</v>
      </c>
      <c r="E657" s="54">
        <v>5198.76</v>
      </c>
      <c r="F657" s="39">
        <v>0</v>
      </c>
      <c r="G657" s="39">
        <v>303.60000000000002</v>
      </c>
      <c r="H657" s="39">
        <v>0</v>
      </c>
      <c r="I657" s="39">
        <v>0</v>
      </c>
      <c r="J657" s="39">
        <v>0</v>
      </c>
      <c r="K657" s="39">
        <v>0</v>
      </c>
      <c r="L657" s="39">
        <v>0</v>
      </c>
      <c r="M657" s="39">
        <v>434.68</v>
      </c>
      <c r="N657" s="39">
        <v>0</v>
      </c>
      <c r="O657" s="39">
        <v>0</v>
      </c>
      <c r="P657" s="40">
        <f t="shared" si="20"/>
        <v>5937.0400000000009</v>
      </c>
      <c r="Q657" s="39">
        <v>985.44</v>
      </c>
      <c r="R657" s="40">
        <f t="shared" si="21"/>
        <v>4951.6000000000004</v>
      </c>
    </row>
    <row r="658" spans="1:18" s="8" customFormat="1" ht="15" customHeight="1">
      <c r="A658" s="36">
        <v>6833</v>
      </c>
      <c r="B658" s="37" t="s">
        <v>883</v>
      </c>
      <c r="C658" s="56" t="s">
        <v>242</v>
      </c>
      <c r="D658" s="65" t="s">
        <v>17</v>
      </c>
      <c r="E658" s="54">
        <v>1941.45</v>
      </c>
      <c r="F658" s="39">
        <v>0</v>
      </c>
      <c r="G658" s="39">
        <v>0</v>
      </c>
      <c r="H658" s="39">
        <v>0</v>
      </c>
      <c r="I658" s="39">
        <v>0</v>
      </c>
      <c r="J658" s="39">
        <v>0</v>
      </c>
      <c r="K658" s="39">
        <v>0</v>
      </c>
      <c r="L658" s="39">
        <v>0</v>
      </c>
      <c r="M658" s="39">
        <v>0</v>
      </c>
      <c r="N658" s="39">
        <v>0</v>
      </c>
      <c r="O658" s="39">
        <v>0</v>
      </c>
      <c r="P658" s="40">
        <f t="shared" si="20"/>
        <v>1941.45</v>
      </c>
      <c r="Q658" s="39">
        <v>156.96</v>
      </c>
      <c r="R658" s="40">
        <f t="shared" si="21"/>
        <v>1784.49</v>
      </c>
    </row>
    <row r="659" spans="1:18" s="8" customFormat="1" ht="15" customHeight="1">
      <c r="A659" s="36">
        <v>6541</v>
      </c>
      <c r="B659" s="37" t="s">
        <v>88</v>
      </c>
      <c r="C659" s="56" t="s">
        <v>136</v>
      </c>
      <c r="D659" s="65" t="s">
        <v>17</v>
      </c>
      <c r="E659" s="54">
        <v>4616.33</v>
      </c>
      <c r="F659" s="39">
        <v>0</v>
      </c>
      <c r="G659" s="39">
        <v>0</v>
      </c>
      <c r="H659" s="39">
        <v>0</v>
      </c>
      <c r="I659" s="39">
        <v>0</v>
      </c>
      <c r="J659" s="39">
        <v>0</v>
      </c>
      <c r="K659" s="39">
        <v>0</v>
      </c>
      <c r="L659" s="39">
        <v>0</v>
      </c>
      <c r="M659" s="39">
        <v>0</v>
      </c>
      <c r="N659" s="39">
        <v>0</v>
      </c>
      <c r="O659" s="39">
        <v>0</v>
      </c>
      <c r="P659" s="40">
        <f t="shared" si="20"/>
        <v>4616.33</v>
      </c>
      <c r="Q659" s="39">
        <v>704.69</v>
      </c>
      <c r="R659" s="40">
        <f t="shared" si="21"/>
        <v>3911.64</v>
      </c>
    </row>
    <row r="660" spans="1:18" s="8" customFormat="1" ht="15" customHeight="1">
      <c r="A660" s="36">
        <v>5457</v>
      </c>
      <c r="B660" s="37" t="s">
        <v>731</v>
      </c>
      <c r="C660" s="56" t="s">
        <v>216</v>
      </c>
      <c r="D660" s="65" t="s">
        <v>936</v>
      </c>
      <c r="E660" s="54">
        <v>6336.86</v>
      </c>
      <c r="F660" s="39">
        <v>0</v>
      </c>
      <c r="G660" s="39">
        <v>0</v>
      </c>
      <c r="H660" s="39">
        <v>0</v>
      </c>
      <c r="I660" s="39">
        <v>0</v>
      </c>
      <c r="J660" s="39">
        <v>0</v>
      </c>
      <c r="K660" s="39">
        <v>0</v>
      </c>
      <c r="L660" s="39">
        <v>0</v>
      </c>
      <c r="M660" s="39">
        <v>200.18</v>
      </c>
      <c r="N660" s="39">
        <v>0</v>
      </c>
      <c r="O660" s="39">
        <v>0</v>
      </c>
      <c r="P660" s="40">
        <f t="shared" si="20"/>
        <v>6537.04</v>
      </c>
      <c r="Q660" s="39">
        <v>1200.3599999999999</v>
      </c>
      <c r="R660" s="40">
        <f t="shared" si="21"/>
        <v>5336.68</v>
      </c>
    </row>
    <row r="661" spans="1:18" s="8" customFormat="1" ht="15" customHeight="1">
      <c r="A661" s="36">
        <v>6748</v>
      </c>
      <c r="B661" s="37" t="s">
        <v>198</v>
      </c>
      <c r="C661" s="56" t="s">
        <v>138</v>
      </c>
      <c r="D661" s="65" t="s">
        <v>17</v>
      </c>
      <c r="E661" s="54">
        <v>2551.6</v>
      </c>
      <c r="F661" s="39">
        <v>0</v>
      </c>
      <c r="G661" s="39">
        <v>4.66</v>
      </c>
      <c r="H661" s="39">
        <v>0</v>
      </c>
      <c r="I661" s="39">
        <v>137.78</v>
      </c>
      <c r="J661" s="39">
        <v>0</v>
      </c>
      <c r="K661" s="39">
        <v>0</v>
      </c>
      <c r="L661" s="39">
        <v>0</v>
      </c>
      <c r="M661" s="39">
        <v>0</v>
      </c>
      <c r="N661" s="39">
        <v>0</v>
      </c>
      <c r="O661" s="39">
        <v>0</v>
      </c>
      <c r="P661" s="40">
        <f t="shared" si="20"/>
        <v>2694.04</v>
      </c>
      <c r="Q661" s="39">
        <v>224.69</v>
      </c>
      <c r="R661" s="40">
        <f t="shared" si="21"/>
        <v>2469.35</v>
      </c>
    </row>
    <row r="662" spans="1:18" s="8" customFormat="1" ht="15" customHeight="1">
      <c r="A662" s="36">
        <v>4731</v>
      </c>
      <c r="B662" s="37" t="s">
        <v>732</v>
      </c>
      <c r="C662" s="56" t="s">
        <v>263</v>
      </c>
      <c r="D662" s="65" t="s">
        <v>932</v>
      </c>
      <c r="E662" s="54">
        <v>6859.2</v>
      </c>
      <c r="F662" s="39">
        <v>0</v>
      </c>
      <c r="G662" s="39">
        <v>33.24</v>
      </c>
      <c r="H662" s="39">
        <v>0</v>
      </c>
      <c r="I662" s="39">
        <v>1379.27</v>
      </c>
      <c r="J662" s="39">
        <v>0</v>
      </c>
      <c r="K662" s="39">
        <v>1500</v>
      </c>
      <c r="L662" s="39">
        <v>0</v>
      </c>
      <c r="M662" s="39">
        <v>0</v>
      </c>
      <c r="N662" s="39">
        <v>0</v>
      </c>
      <c r="O662" s="39">
        <v>0</v>
      </c>
      <c r="P662" s="40">
        <f t="shared" si="20"/>
        <v>9771.7099999999991</v>
      </c>
      <c r="Q662" s="39">
        <v>3227.17</v>
      </c>
      <c r="R662" s="40">
        <f t="shared" si="21"/>
        <v>6544.5399999999991</v>
      </c>
    </row>
    <row r="663" spans="1:18" s="8" customFormat="1" ht="15" customHeight="1">
      <c r="A663" s="36">
        <v>6566</v>
      </c>
      <c r="B663" s="37" t="s">
        <v>89</v>
      </c>
      <c r="C663" s="56" t="s">
        <v>197</v>
      </c>
      <c r="D663" s="65">
        <v>0</v>
      </c>
      <c r="E663" s="54">
        <v>905.4</v>
      </c>
      <c r="F663" s="39">
        <v>0</v>
      </c>
      <c r="G663" s="39">
        <v>0</v>
      </c>
      <c r="H663" s="39">
        <v>0</v>
      </c>
      <c r="I663" s="39">
        <v>0</v>
      </c>
      <c r="J663" s="39">
        <v>0</v>
      </c>
      <c r="K663" s="39">
        <v>0</v>
      </c>
      <c r="L663" s="39">
        <v>94.6</v>
      </c>
      <c r="M663" s="39">
        <v>0</v>
      </c>
      <c r="N663" s="39">
        <v>0</v>
      </c>
      <c r="O663" s="39">
        <v>0</v>
      </c>
      <c r="P663" s="40">
        <f t="shared" si="20"/>
        <v>1000</v>
      </c>
      <c r="Q663" s="39">
        <v>0</v>
      </c>
      <c r="R663" s="40">
        <f t="shared" si="21"/>
        <v>1000</v>
      </c>
    </row>
    <row r="664" spans="1:18" s="8" customFormat="1" ht="15" customHeight="1">
      <c r="A664" s="36">
        <v>6290</v>
      </c>
      <c r="B664" s="37" t="s">
        <v>733</v>
      </c>
      <c r="C664" s="56" t="s">
        <v>734</v>
      </c>
      <c r="D664" s="65">
        <v>0</v>
      </c>
      <c r="E664" s="54">
        <v>27415.34</v>
      </c>
      <c r="F664" s="39">
        <v>0</v>
      </c>
      <c r="G664" s="39">
        <v>0</v>
      </c>
      <c r="H664" s="39">
        <v>0</v>
      </c>
      <c r="I664" s="39">
        <v>0</v>
      </c>
      <c r="J664" s="39">
        <v>0</v>
      </c>
      <c r="K664" s="39">
        <v>0</v>
      </c>
      <c r="L664" s="39">
        <v>0</v>
      </c>
      <c r="M664" s="39">
        <v>0</v>
      </c>
      <c r="N664" s="39">
        <v>0</v>
      </c>
      <c r="O664" s="39">
        <v>0</v>
      </c>
      <c r="P664" s="40">
        <f t="shared" si="20"/>
        <v>27415.34</v>
      </c>
      <c r="Q664" s="39">
        <v>7338.14</v>
      </c>
      <c r="R664" s="40">
        <f t="shared" si="21"/>
        <v>20077.2</v>
      </c>
    </row>
    <row r="665" spans="1:18" s="8" customFormat="1" ht="15" customHeight="1">
      <c r="A665" s="36">
        <v>4529</v>
      </c>
      <c r="B665" s="37" t="s">
        <v>735</v>
      </c>
      <c r="C665" s="56" t="s">
        <v>263</v>
      </c>
      <c r="D665" s="65" t="s">
        <v>932</v>
      </c>
      <c r="E665" s="54">
        <v>6859.2</v>
      </c>
      <c r="F665" s="39">
        <v>0</v>
      </c>
      <c r="G665" s="39">
        <v>264.34000000000003</v>
      </c>
      <c r="H665" s="39">
        <v>0</v>
      </c>
      <c r="I665" s="39">
        <v>3061.13</v>
      </c>
      <c r="J665" s="39">
        <v>0</v>
      </c>
      <c r="K665" s="39">
        <v>0</v>
      </c>
      <c r="L665" s="39">
        <v>0</v>
      </c>
      <c r="M665" s="39">
        <v>239.55</v>
      </c>
      <c r="N665" s="39">
        <v>0</v>
      </c>
      <c r="O665" s="39">
        <v>0</v>
      </c>
      <c r="P665" s="40">
        <f t="shared" si="20"/>
        <v>10424.219999999999</v>
      </c>
      <c r="Q665" s="39">
        <v>2626.7</v>
      </c>
      <c r="R665" s="40">
        <f t="shared" si="21"/>
        <v>7797.5199999999995</v>
      </c>
    </row>
    <row r="666" spans="1:18" s="8" customFormat="1" ht="15" customHeight="1">
      <c r="A666" s="36">
        <v>5693</v>
      </c>
      <c r="B666" s="37" t="s">
        <v>736</v>
      </c>
      <c r="C666" s="56" t="s">
        <v>26</v>
      </c>
      <c r="D666" s="65">
        <v>0</v>
      </c>
      <c r="E666" s="54">
        <v>6381.56</v>
      </c>
      <c r="F666" s="39">
        <v>0</v>
      </c>
      <c r="G666" s="39">
        <v>0</v>
      </c>
      <c r="H666" s="39">
        <v>0</v>
      </c>
      <c r="I666" s="39">
        <v>0</v>
      </c>
      <c r="J666" s="39">
        <v>0</v>
      </c>
      <c r="K666" s="39">
        <v>0</v>
      </c>
      <c r="L666" s="39">
        <v>0</v>
      </c>
      <c r="M666" s="39">
        <v>0</v>
      </c>
      <c r="N666" s="39">
        <v>0</v>
      </c>
      <c r="O666" s="39">
        <v>0</v>
      </c>
      <c r="P666" s="40">
        <f t="shared" si="20"/>
        <v>6381.56</v>
      </c>
      <c r="Q666" s="39">
        <v>1368.6</v>
      </c>
      <c r="R666" s="40">
        <f t="shared" si="21"/>
        <v>5012.9600000000009</v>
      </c>
    </row>
    <row r="667" spans="1:18" s="8" customFormat="1" ht="15" customHeight="1">
      <c r="A667" s="36">
        <v>4513</v>
      </c>
      <c r="B667" s="37" t="s">
        <v>737</v>
      </c>
      <c r="C667" s="56" t="s">
        <v>208</v>
      </c>
      <c r="D667" s="65" t="s">
        <v>933</v>
      </c>
      <c r="E667" s="54">
        <v>4898.8999999999996</v>
      </c>
      <c r="F667" s="39">
        <v>0</v>
      </c>
      <c r="G667" s="39">
        <v>0</v>
      </c>
      <c r="H667" s="39">
        <v>0</v>
      </c>
      <c r="I667" s="39">
        <v>0</v>
      </c>
      <c r="J667" s="39">
        <v>0</v>
      </c>
      <c r="K667" s="39">
        <v>4594.72</v>
      </c>
      <c r="L667" s="39">
        <v>0</v>
      </c>
      <c r="M667" s="39">
        <v>0</v>
      </c>
      <c r="N667" s="39">
        <v>0</v>
      </c>
      <c r="O667" s="39">
        <v>0</v>
      </c>
      <c r="P667" s="40">
        <f t="shared" si="20"/>
        <v>9493.619999999999</v>
      </c>
      <c r="Q667" s="39">
        <v>2409.67</v>
      </c>
      <c r="R667" s="40">
        <f t="shared" si="21"/>
        <v>7083.9499999999989</v>
      </c>
    </row>
    <row r="668" spans="1:18" s="8" customFormat="1" ht="15" customHeight="1">
      <c r="A668" s="36">
        <v>6294</v>
      </c>
      <c r="B668" s="37" t="s">
        <v>738</v>
      </c>
      <c r="C668" s="56" t="s">
        <v>214</v>
      </c>
      <c r="D668" s="65">
        <v>4</v>
      </c>
      <c r="E668" s="54">
        <v>13273.64</v>
      </c>
      <c r="F668" s="39">
        <v>0</v>
      </c>
      <c r="G668" s="39">
        <v>0</v>
      </c>
      <c r="H668" s="39">
        <v>0</v>
      </c>
      <c r="I668" s="39">
        <v>0</v>
      </c>
      <c r="J668" s="39">
        <v>0</v>
      </c>
      <c r="K668" s="39">
        <v>0</v>
      </c>
      <c r="L668" s="39">
        <v>0</v>
      </c>
      <c r="M668" s="39">
        <v>0</v>
      </c>
      <c r="N668" s="39">
        <v>0</v>
      </c>
      <c r="O668" s="39">
        <v>0</v>
      </c>
      <c r="P668" s="40">
        <f t="shared" si="20"/>
        <v>13273.64</v>
      </c>
      <c r="Q668" s="39">
        <v>4566.0200000000004</v>
      </c>
      <c r="R668" s="40">
        <f t="shared" si="21"/>
        <v>8707.619999999999</v>
      </c>
    </row>
    <row r="669" spans="1:18" s="8" customFormat="1" ht="15" customHeight="1">
      <c r="A669" s="60">
        <v>6802</v>
      </c>
      <c r="B669" s="58" t="s">
        <v>858</v>
      </c>
      <c r="C669" s="56" t="s">
        <v>297</v>
      </c>
      <c r="D669" s="65" t="s">
        <v>17</v>
      </c>
      <c r="E669" s="54">
        <v>1941.45</v>
      </c>
      <c r="F669" s="39">
        <v>0</v>
      </c>
      <c r="G669" s="39">
        <v>0</v>
      </c>
      <c r="H669" s="39">
        <v>0</v>
      </c>
      <c r="I669" s="39">
        <v>0</v>
      </c>
      <c r="J669" s="39">
        <v>0</v>
      </c>
      <c r="K669" s="39">
        <v>0</v>
      </c>
      <c r="L669" s="39">
        <v>0</v>
      </c>
      <c r="M669" s="39">
        <v>0</v>
      </c>
      <c r="N669" s="39">
        <v>0</v>
      </c>
      <c r="O669" s="39">
        <v>0</v>
      </c>
      <c r="P669" s="40">
        <f t="shared" si="20"/>
        <v>1941.45</v>
      </c>
      <c r="Q669" s="39">
        <v>299.25</v>
      </c>
      <c r="R669" s="40">
        <f t="shared" si="21"/>
        <v>1642.2</v>
      </c>
    </row>
    <row r="670" spans="1:18" s="8" customFormat="1" ht="15" customHeight="1">
      <c r="A670" s="36">
        <v>4619</v>
      </c>
      <c r="B670" s="37" t="s">
        <v>739</v>
      </c>
      <c r="C670" s="56" t="s">
        <v>740</v>
      </c>
      <c r="D670" s="65" t="s">
        <v>932</v>
      </c>
      <c r="E670" s="54">
        <v>3173.86</v>
      </c>
      <c r="F670" s="39">
        <v>0</v>
      </c>
      <c r="G670" s="39">
        <v>753.98</v>
      </c>
      <c r="H670" s="39">
        <v>0</v>
      </c>
      <c r="I670" s="39">
        <v>0</v>
      </c>
      <c r="J670" s="39">
        <v>0</v>
      </c>
      <c r="K670" s="39">
        <v>0</v>
      </c>
      <c r="L670" s="39">
        <v>0</v>
      </c>
      <c r="M670" s="39">
        <v>552.08000000000004</v>
      </c>
      <c r="N670" s="39">
        <v>0</v>
      </c>
      <c r="O670" s="39">
        <v>0</v>
      </c>
      <c r="P670" s="40">
        <f t="shared" si="20"/>
        <v>4479.92</v>
      </c>
      <c r="Q670" s="39">
        <v>492.75</v>
      </c>
      <c r="R670" s="40">
        <f t="shared" si="21"/>
        <v>3987.17</v>
      </c>
    </row>
    <row r="671" spans="1:18" s="8" customFormat="1" ht="15" customHeight="1">
      <c r="A671" s="36">
        <v>6596</v>
      </c>
      <c r="B671" s="37" t="s">
        <v>111</v>
      </c>
      <c r="C671" s="56" t="s">
        <v>283</v>
      </c>
      <c r="D671" s="65" t="s">
        <v>17</v>
      </c>
      <c r="E671" s="54">
        <v>2609.48</v>
      </c>
      <c r="F671" s="39">
        <v>0</v>
      </c>
      <c r="G671" s="39">
        <v>0</v>
      </c>
      <c r="H671" s="39">
        <v>0</v>
      </c>
      <c r="I671" s="39">
        <v>0</v>
      </c>
      <c r="J671" s="39">
        <v>0</v>
      </c>
      <c r="K671" s="39">
        <v>0</v>
      </c>
      <c r="L671" s="39">
        <v>0</v>
      </c>
      <c r="M671" s="39">
        <v>0</v>
      </c>
      <c r="N671" s="39">
        <v>0</v>
      </c>
      <c r="O671" s="39">
        <v>0</v>
      </c>
      <c r="P671" s="40">
        <f t="shared" si="20"/>
        <v>2609.48</v>
      </c>
      <c r="Q671" s="39">
        <v>217.08</v>
      </c>
      <c r="R671" s="40">
        <f t="shared" si="21"/>
        <v>2392.4</v>
      </c>
    </row>
    <row r="672" spans="1:18" s="8" customFormat="1" ht="15" customHeight="1">
      <c r="A672" s="36">
        <v>5833</v>
      </c>
      <c r="B672" s="37" t="s">
        <v>741</v>
      </c>
      <c r="C672" s="56" t="s">
        <v>146</v>
      </c>
      <c r="D672" s="65" t="s">
        <v>17</v>
      </c>
      <c r="E672" s="54">
        <v>4616.33</v>
      </c>
      <c r="F672" s="39">
        <v>0</v>
      </c>
      <c r="G672" s="39">
        <v>0</v>
      </c>
      <c r="H672" s="39">
        <v>0</v>
      </c>
      <c r="I672" s="39">
        <v>0</v>
      </c>
      <c r="J672" s="39">
        <v>0</v>
      </c>
      <c r="K672" s="39">
        <v>4594.72</v>
      </c>
      <c r="L672" s="39">
        <v>0</v>
      </c>
      <c r="M672" s="39">
        <v>82.54</v>
      </c>
      <c r="N672" s="39">
        <v>0</v>
      </c>
      <c r="O672" s="39">
        <v>0</v>
      </c>
      <c r="P672" s="40">
        <f t="shared" si="20"/>
        <v>9293.59</v>
      </c>
      <c r="Q672" s="39">
        <v>2331.96</v>
      </c>
      <c r="R672" s="40">
        <f t="shared" si="21"/>
        <v>6961.63</v>
      </c>
    </row>
    <row r="673" spans="1:18" s="8" customFormat="1" ht="15" customHeight="1">
      <c r="A673" s="36">
        <v>6564</v>
      </c>
      <c r="B673" s="37" t="s">
        <v>120</v>
      </c>
      <c r="C673" s="56" t="s">
        <v>214</v>
      </c>
      <c r="D673" s="65">
        <v>2</v>
      </c>
      <c r="E673" s="54">
        <v>6636.83</v>
      </c>
      <c r="F673" s="39">
        <v>0</v>
      </c>
      <c r="G673" s="39">
        <v>0</v>
      </c>
      <c r="H673" s="39">
        <v>0</v>
      </c>
      <c r="I673" s="39">
        <v>0</v>
      </c>
      <c r="J673" s="39">
        <v>0</v>
      </c>
      <c r="K673" s="39">
        <v>0</v>
      </c>
      <c r="L673" s="39">
        <v>0</v>
      </c>
      <c r="M673" s="39">
        <v>0</v>
      </c>
      <c r="N673" s="39">
        <v>0</v>
      </c>
      <c r="O673" s="39">
        <v>0</v>
      </c>
      <c r="P673" s="40">
        <f t="shared" si="20"/>
        <v>6636.83</v>
      </c>
      <c r="Q673" s="39">
        <v>1469.71</v>
      </c>
      <c r="R673" s="40">
        <f t="shared" si="21"/>
        <v>5167.12</v>
      </c>
    </row>
    <row r="674" spans="1:18" s="8" customFormat="1" ht="15" customHeight="1">
      <c r="A674" s="36">
        <v>5720</v>
      </c>
      <c r="B674" s="37" t="s">
        <v>742</v>
      </c>
      <c r="C674" s="56" t="s">
        <v>280</v>
      </c>
      <c r="D674" s="65" t="s">
        <v>17</v>
      </c>
      <c r="E674" s="54">
        <v>4616.33</v>
      </c>
      <c r="F674" s="39">
        <v>0</v>
      </c>
      <c r="G674" s="39">
        <v>20.059999999999999</v>
      </c>
      <c r="H674" s="39">
        <v>0</v>
      </c>
      <c r="I674" s="39">
        <v>660.31999999999994</v>
      </c>
      <c r="J674" s="39">
        <v>0</v>
      </c>
      <c r="K674" s="39">
        <v>0</v>
      </c>
      <c r="L674" s="39">
        <v>0</v>
      </c>
      <c r="M674" s="39">
        <v>0</v>
      </c>
      <c r="N674" s="39">
        <v>0</v>
      </c>
      <c r="O674" s="39">
        <v>0</v>
      </c>
      <c r="P674" s="40">
        <f t="shared" si="20"/>
        <v>5296.71</v>
      </c>
      <c r="Q674" s="39">
        <v>961.39</v>
      </c>
      <c r="R674" s="40">
        <f t="shared" si="21"/>
        <v>4335.32</v>
      </c>
    </row>
    <row r="675" spans="1:18" s="8" customFormat="1" ht="15" customHeight="1">
      <c r="A675" s="36">
        <v>5468</v>
      </c>
      <c r="B675" s="37" t="s">
        <v>743</v>
      </c>
      <c r="C675" s="56" t="s">
        <v>208</v>
      </c>
      <c r="D675" s="65" t="s">
        <v>931</v>
      </c>
      <c r="E675" s="54">
        <v>4708.67</v>
      </c>
      <c r="F675" s="39">
        <v>0</v>
      </c>
      <c r="G675" s="39">
        <v>0</v>
      </c>
      <c r="H675" s="39">
        <v>0</v>
      </c>
      <c r="I675" s="39">
        <v>0</v>
      </c>
      <c r="J675" s="39">
        <v>0</v>
      </c>
      <c r="K675" s="39">
        <v>6126.29</v>
      </c>
      <c r="L675" s="39">
        <v>0</v>
      </c>
      <c r="M675" s="39">
        <v>75.94</v>
      </c>
      <c r="N675" s="39">
        <v>0</v>
      </c>
      <c r="O675" s="39">
        <v>0</v>
      </c>
      <c r="P675" s="40">
        <f t="shared" si="20"/>
        <v>10910.9</v>
      </c>
      <c r="Q675" s="39">
        <v>2778.53</v>
      </c>
      <c r="R675" s="40">
        <f t="shared" si="21"/>
        <v>8132.369999999999</v>
      </c>
    </row>
    <row r="676" spans="1:18" s="8" customFormat="1" ht="15" customHeight="1">
      <c r="A676" s="36">
        <v>431</v>
      </c>
      <c r="B676" s="37" t="s">
        <v>744</v>
      </c>
      <c r="C676" s="56" t="s">
        <v>287</v>
      </c>
      <c r="D676" s="65" t="s">
        <v>932</v>
      </c>
      <c r="E676" s="54">
        <v>1833.12</v>
      </c>
      <c r="F676" s="39">
        <v>880.07</v>
      </c>
      <c r="G676" s="39">
        <v>303.60000000000002</v>
      </c>
      <c r="H676" s="39">
        <v>0</v>
      </c>
      <c r="I676" s="39">
        <v>0</v>
      </c>
      <c r="J676" s="39">
        <v>0</v>
      </c>
      <c r="K676" s="39">
        <v>0</v>
      </c>
      <c r="L676" s="39">
        <v>0</v>
      </c>
      <c r="M676" s="39">
        <v>0</v>
      </c>
      <c r="N676" s="39">
        <v>0</v>
      </c>
      <c r="O676" s="39">
        <v>0</v>
      </c>
      <c r="P676" s="40">
        <f t="shared" si="20"/>
        <v>3016.79</v>
      </c>
      <c r="Q676" s="39">
        <v>1032.1199999999999</v>
      </c>
      <c r="R676" s="40">
        <f t="shared" si="21"/>
        <v>1984.67</v>
      </c>
    </row>
    <row r="677" spans="1:18" s="8" customFormat="1" ht="15" customHeight="1">
      <c r="A677" s="36">
        <v>5670</v>
      </c>
      <c r="B677" s="37" t="s">
        <v>745</v>
      </c>
      <c r="C677" s="56" t="s">
        <v>208</v>
      </c>
      <c r="D677" s="65" t="s">
        <v>931</v>
      </c>
      <c r="E677" s="54">
        <v>4708.67</v>
      </c>
      <c r="F677" s="39">
        <v>0</v>
      </c>
      <c r="G677" s="39">
        <v>0</v>
      </c>
      <c r="H677" s="39">
        <v>0</v>
      </c>
      <c r="I677" s="39">
        <v>0</v>
      </c>
      <c r="J677" s="39">
        <v>0</v>
      </c>
      <c r="K677" s="39">
        <v>0</v>
      </c>
      <c r="L677" s="39">
        <v>0</v>
      </c>
      <c r="M677" s="39">
        <v>0</v>
      </c>
      <c r="N677" s="39">
        <v>0</v>
      </c>
      <c r="O677" s="39">
        <v>0</v>
      </c>
      <c r="P677" s="40">
        <f t="shared" si="20"/>
        <v>4708.67</v>
      </c>
      <c r="Q677" s="39">
        <v>851.39</v>
      </c>
      <c r="R677" s="40">
        <f t="shared" si="21"/>
        <v>3857.28</v>
      </c>
    </row>
    <row r="678" spans="1:18" s="8" customFormat="1" ht="15" customHeight="1">
      <c r="A678" s="36">
        <v>4610</v>
      </c>
      <c r="B678" s="37" t="s">
        <v>746</v>
      </c>
      <c r="C678" s="56" t="s">
        <v>263</v>
      </c>
      <c r="D678" s="65" t="s">
        <v>932</v>
      </c>
      <c r="E678" s="54">
        <v>6859.2</v>
      </c>
      <c r="F678" s="39">
        <v>0</v>
      </c>
      <c r="G678" s="39">
        <v>0</v>
      </c>
      <c r="H678" s="39">
        <v>0</v>
      </c>
      <c r="I678" s="39">
        <v>0</v>
      </c>
      <c r="J678" s="39">
        <v>0</v>
      </c>
      <c r="K678" s="39">
        <v>2194.52</v>
      </c>
      <c r="L678" s="39">
        <v>0</v>
      </c>
      <c r="M678" s="39">
        <v>0</v>
      </c>
      <c r="N678" s="39">
        <v>0</v>
      </c>
      <c r="O678" s="39">
        <v>0</v>
      </c>
      <c r="P678" s="40">
        <f t="shared" si="20"/>
        <v>9053.7199999999993</v>
      </c>
      <c r="Q678" s="39">
        <v>2288.69</v>
      </c>
      <c r="R678" s="40">
        <f t="shared" si="21"/>
        <v>6765.0299999999988</v>
      </c>
    </row>
    <row r="679" spans="1:18" s="8" customFormat="1" ht="15" customHeight="1">
      <c r="A679" s="36">
        <v>6578</v>
      </c>
      <c r="B679" s="37" t="s">
        <v>747</v>
      </c>
      <c r="C679" s="56" t="s">
        <v>136</v>
      </c>
      <c r="D679" s="65" t="s">
        <v>17</v>
      </c>
      <c r="E679" s="54">
        <v>4616.33</v>
      </c>
      <c r="F679" s="39">
        <v>0</v>
      </c>
      <c r="G679" s="39">
        <v>0</v>
      </c>
      <c r="H679" s="39">
        <v>0</v>
      </c>
      <c r="I679" s="39">
        <v>0</v>
      </c>
      <c r="J679" s="39">
        <v>0</v>
      </c>
      <c r="K679" s="39">
        <v>0</v>
      </c>
      <c r="L679" s="39">
        <v>0</v>
      </c>
      <c r="M679" s="39">
        <v>0</v>
      </c>
      <c r="N679" s="39">
        <v>0</v>
      </c>
      <c r="O679" s="39">
        <v>0</v>
      </c>
      <c r="P679" s="40">
        <f t="shared" si="20"/>
        <v>4616.33</v>
      </c>
      <c r="Q679" s="39">
        <v>704.69</v>
      </c>
      <c r="R679" s="40">
        <f t="shared" si="21"/>
        <v>3911.64</v>
      </c>
    </row>
    <row r="680" spans="1:18" s="8" customFormat="1" ht="15" customHeight="1">
      <c r="A680" s="36">
        <v>6906</v>
      </c>
      <c r="B680" s="37" t="s">
        <v>897</v>
      </c>
      <c r="C680" s="56" t="s">
        <v>138</v>
      </c>
      <c r="D680" s="65" t="s">
        <v>17</v>
      </c>
      <c r="E680" s="54">
        <v>2551.6</v>
      </c>
      <c r="F680" s="39">
        <v>0</v>
      </c>
      <c r="G680" s="39">
        <v>0</v>
      </c>
      <c r="H680" s="39">
        <v>0</v>
      </c>
      <c r="I680" s="39">
        <v>260.27</v>
      </c>
      <c r="J680" s="39">
        <v>0</v>
      </c>
      <c r="K680" s="39">
        <v>0</v>
      </c>
      <c r="L680" s="39">
        <v>0</v>
      </c>
      <c r="M680" s="39">
        <v>0</v>
      </c>
      <c r="N680" s="39">
        <v>0</v>
      </c>
      <c r="O680" s="39">
        <v>0</v>
      </c>
      <c r="P680" s="40">
        <f t="shared" si="20"/>
        <v>2811.87</v>
      </c>
      <c r="Q680" s="39">
        <v>235.82</v>
      </c>
      <c r="R680" s="40">
        <f t="shared" si="21"/>
        <v>2576.0499999999997</v>
      </c>
    </row>
    <row r="681" spans="1:18" s="8" customFormat="1" ht="15" customHeight="1">
      <c r="A681" s="36">
        <v>344</v>
      </c>
      <c r="B681" s="37" t="s">
        <v>748</v>
      </c>
      <c r="C681" s="56" t="s">
        <v>325</v>
      </c>
      <c r="D681" s="65" t="s">
        <v>932</v>
      </c>
      <c r="E681" s="54">
        <v>3350.51</v>
      </c>
      <c r="F681" s="39">
        <v>98.68</v>
      </c>
      <c r="G681" s="39">
        <v>844.21</v>
      </c>
      <c r="H681" s="39">
        <v>0</v>
      </c>
      <c r="I681" s="39">
        <v>0</v>
      </c>
      <c r="J681" s="39">
        <v>133.28</v>
      </c>
      <c r="K681" s="39">
        <v>0</v>
      </c>
      <c r="L681" s="39">
        <v>0</v>
      </c>
      <c r="M681" s="39">
        <v>0</v>
      </c>
      <c r="N681" s="39">
        <v>0</v>
      </c>
      <c r="O681" s="39">
        <v>0</v>
      </c>
      <c r="P681" s="40">
        <f t="shared" si="20"/>
        <v>4426.6799999999994</v>
      </c>
      <c r="Q681" s="39">
        <v>1911.72</v>
      </c>
      <c r="R681" s="40">
        <f t="shared" si="21"/>
        <v>2514.9599999999991</v>
      </c>
    </row>
    <row r="682" spans="1:18" s="8" customFormat="1" ht="15" customHeight="1">
      <c r="A682" s="36">
        <v>4676</v>
      </c>
      <c r="B682" s="37" t="s">
        <v>749</v>
      </c>
      <c r="C682" s="56" t="s">
        <v>263</v>
      </c>
      <c r="D682" s="65" t="s">
        <v>932</v>
      </c>
      <c r="E682" s="54">
        <v>6859.2</v>
      </c>
      <c r="F682" s="39">
        <v>0</v>
      </c>
      <c r="G682" s="39">
        <v>290.27</v>
      </c>
      <c r="H682" s="39">
        <v>0</v>
      </c>
      <c r="I682" s="39">
        <v>3611.17</v>
      </c>
      <c r="J682" s="39">
        <v>0</v>
      </c>
      <c r="K682" s="39">
        <v>1500</v>
      </c>
      <c r="L682" s="39">
        <v>0</v>
      </c>
      <c r="M682" s="39">
        <v>0</v>
      </c>
      <c r="N682" s="39">
        <v>0</v>
      </c>
      <c r="O682" s="39">
        <v>0</v>
      </c>
      <c r="P682" s="40">
        <f t="shared" si="20"/>
        <v>12260.64</v>
      </c>
      <c r="Q682" s="39">
        <v>5024.51</v>
      </c>
      <c r="R682" s="40">
        <f t="shared" si="21"/>
        <v>7236.1299999999992</v>
      </c>
    </row>
    <row r="683" spans="1:18" s="8" customFormat="1" ht="15" customHeight="1">
      <c r="A683" s="36">
        <v>5809</v>
      </c>
      <c r="B683" s="37" t="s">
        <v>750</v>
      </c>
      <c r="C683" s="56" t="s">
        <v>232</v>
      </c>
      <c r="D683" s="65">
        <v>0</v>
      </c>
      <c r="E683" s="54">
        <v>3063.15</v>
      </c>
      <c r="F683" s="39">
        <v>0</v>
      </c>
      <c r="G683" s="39">
        <v>0</v>
      </c>
      <c r="H683" s="39">
        <v>0</v>
      </c>
      <c r="I683" s="39">
        <v>0</v>
      </c>
      <c r="J683" s="39">
        <v>0</v>
      </c>
      <c r="K683" s="39">
        <v>0</v>
      </c>
      <c r="L683" s="39">
        <v>0</v>
      </c>
      <c r="M683" s="39">
        <v>149.02000000000001</v>
      </c>
      <c r="N683" s="39">
        <v>819.4</v>
      </c>
      <c r="O683" s="39">
        <v>0</v>
      </c>
      <c r="P683" s="40">
        <f t="shared" si="20"/>
        <v>4031.57</v>
      </c>
      <c r="Q683" s="39">
        <v>278.91000000000003</v>
      </c>
      <c r="R683" s="40">
        <f t="shared" si="21"/>
        <v>3752.6600000000003</v>
      </c>
    </row>
    <row r="684" spans="1:18" s="8" customFormat="1" ht="15" customHeight="1">
      <c r="A684" s="36">
        <v>5865</v>
      </c>
      <c r="B684" s="37" t="s">
        <v>751</v>
      </c>
      <c r="C684" s="56" t="s">
        <v>261</v>
      </c>
      <c r="D684" s="65" t="s">
        <v>17</v>
      </c>
      <c r="E684" s="54">
        <v>2551.6</v>
      </c>
      <c r="F684" s="39">
        <v>0</v>
      </c>
      <c r="G684" s="39">
        <v>1020.64</v>
      </c>
      <c r="H684" s="39">
        <v>0</v>
      </c>
      <c r="I684" s="39">
        <v>0</v>
      </c>
      <c r="J684" s="39">
        <v>0</v>
      </c>
      <c r="K684" s="39">
        <v>0</v>
      </c>
      <c r="L684" s="39">
        <v>0</v>
      </c>
      <c r="M684" s="39">
        <v>135.81</v>
      </c>
      <c r="N684" s="39">
        <v>0</v>
      </c>
      <c r="O684" s="39">
        <v>0</v>
      </c>
      <c r="P684" s="40">
        <f t="shared" si="20"/>
        <v>3708.0499999999997</v>
      </c>
      <c r="Q684" s="39">
        <v>549.84</v>
      </c>
      <c r="R684" s="40">
        <f t="shared" si="21"/>
        <v>3158.2099999999996</v>
      </c>
    </row>
    <row r="685" spans="1:18" s="8" customFormat="1" ht="15" customHeight="1">
      <c r="A685" s="36">
        <v>6369</v>
      </c>
      <c r="B685" s="37" t="s">
        <v>752</v>
      </c>
      <c r="C685" s="56" t="s">
        <v>242</v>
      </c>
      <c r="D685" s="65" t="s">
        <v>17</v>
      </c>
      <c r="E685" s="54">
        <v>1941.45</v>
      </c>
      <c r="F685" s="39">
        <v>0</v>
      </c>
      <c r="G685" s="39">
        <v>0</v>
      </c>
      <c r="H685" s="39">
        <v>0</v>
      </c>
      <c r="I685" s="39">
        <v>0</v>
      </c>
      <c r="J685" s="39">
        <v>0</v>
      </c>
      <c r="K685" s="39">
        <v>0</v>
      </c>
      <c r="L685" s="39">
        <v>0</v>
      </c>
      <c r="M685" s="39">
        <v>0</v>
      </c>
      <c r="N685" s="39">
        <v>0</v>
      </c>
      <c r="O685" s="39">
        <v>0</v>
      </c>
      <c r="P685" s="40">
        <f t="shared" si="20"/>
        <v>1941.45</v>
      </c>
      <c r="Q685" s="39">
        <v>273.45</v>
      </c>
      <c r="R685" s="40">
        <f t="shared" si="21"/>
        <v>1668</v>
      </c>
    </row>
    <row r="686" spans="1:18" s="8" customFormat="1" ht="15" customHeight="1">
      <c r="A686" s="36">
        <v>5680</v>
      </c>
      <c r="B686" s="37" t="s">
        <v>753</v>
      </c>
      <c r="C686" s="56" t="s">
        <v>242</v>
      </c>
      <c r="D686" s="65" t="s">
        <v>931</v>
      </c>
      <c r="E686" s="54">
        <v>1980.28</v>
      </c>
      <c r="F686" s="39">
        <v>0</v>
      </c>
      <c r="G686" s="39">
        <v>0</v>
      </c>
      <c r="H686" s="39">
        <v>0</v>
      </c>
      <c r="I686" s="39">
        <v>0</v>
      </c>
      <c r="J686" s="39">
        <v>0</v>
      </c>
      <c r="K686" s="39">
        <v>0</v>
      </c>
      <c r="L686" s="39">
        <v>0</v>
      </c>
      <c r="M686" s="39">
        <v>0</v>
      </c>
      <c r="N686" s="39">
        <v>0</v>
      </c>
      <c r="O686" s="39">
        <v>0</v>
      </c>
      <c r="P686" s="40">
        <f t="shared" si="20"/>
        <v>1980.28</v>
      </c>
      <c r="Q686" s="39">
        <v>160.44999999999999</v>
      </c>
      <c r="R686" s="40">
        <f t="shared" si="21"/>
        <v>1819.83</v>
      </c>
    </row>
    <row r="687" spans="1:18" s="8" customFormat="1" ht="15" customHeight="1">
      <c r="A687" s="36">
        <v>6542</v>
      </c>
      <c r="B687" s="37" t="s">
        <v>90</v>
      </c>
      <c r="C687" s="56" t="s">
        <v>152</v>
      </c>
      <c r="D687" s="65" t="s">
        <v>17</v>
      </c>
      <c r="E687" s="54">
        <v>1627.77</v>
      </c>
      <c r="F687" s="39">
        <v>0</v>
      </c>
      <c r="G687" s="39">
        <v>0</v>
      </c>
      <c r="H687" s="39">
        <v>0</v>
      </c>
      <c r="I687" s="39">
        <v>0</v>
      </c>
      <c r="J687" s="39">
        <v>0</v>
      </c>
      <c r="K687" s="39">
        <v>0</v>
      </c>
      <c r="L687" s="39">
        <v>0</v>
      </c>
      <c r="M687" s="39">
        <v>0</v>
      </c>
      <c r="N687" s="39">
        <v>0</v>
      </c>
      <c r="O687" s="39">
        <v>0</v>
      </c>
      <c r="P687" s="40">
        <f t="shared" si="20"/>
        <v>1627.77</v>
      </c>
      <c r="Q687" s="39">
        <v>226.39</v>
      </c>
      <c r="R687" s="40">
        <f t="shared" si="21"/>
        <v>1401.38</v>
      </c>
    </row>
    <row r="688" spans="1:18" s="8" customFormat="1" ht="15" customHeight="1">
      <c r="A688" s="36">
        <v>400</v>
      </c>
      <c r="B688" s="37" t="s">
        <v>754</v>
      </c>
      <c r="C688" s="56" t="s">
        <v>334</v>
      </c>
      <c r="D688" s="65" t="s">
        <v>932</v>
      </c>
      <c r="E688" s="54">
        <v>1833.12</v>
      </c>
      <c r="F688" s="39">
        <v>1322.69</v>
      </c>
      <c r="G688" s="39">
        <v>0</v>
      </c>
      <c r="H688" s="39">
        <v>0</v>
      </c>
      <c r="I688" s="39">
        <v>0</v>
      </c>
      <c r="J688" s="39">
        <v>0</v>
      </c>
      <c r="K688" s="39">
        <v>0</v>
      </c>
      <c r="L688" s="39">
        <v>0</v>
      </c>
      <c r="M688" s="39">
        <v>0</v>
      </c>
      <c r="N688" s="39">
        <v>0</v>
      </c>
      <c r="O688" s="39">
        <v>0</v>
      </c>
      <c r="P688" s="40">
        <f t="shared" si="20"/>
        <v>3155.81</v>
      </c>
      <c r="Q688" s="39">
        <v>425.77</v>
      </c>
      <c r="R688" s="40">
        <f t="shared" si="21"/>
        <v>2730.04</v>
      </c>
    </row>
    <row r="689" spans="1:18" s="8" customFormat="1" ht="15" customHeight="1">
      <c r="A689" s="36">
        <v>6745</v>
      </c>
      <c r="B689" s="37" t="s">
        <v>199</v>
      </c>
      <c r="C689" s="56" t="s">
        <v>138</v>
      </c>
      <c r="D689" s="65" t="s">
        <v>17</v>
      </c>
      <c r="E689" s="54">
        <v>2551.6</v>
      </c>
      <c r="F689" s="39">
        <v>0</v>
      </c>
      <c r="G689" s="39">
        <v>0</v>
      </c>
      <c r="H689" s="39">
        <v>0</v>
      </c>
      <c r="I689" s="39">
        <v>0</v>
      </c>
      <c r="J689" s="39">
        <v>0</v>
      </c>
      <c r="K689" s="39">
        <v>0</v>
      </c>
      <c r="L689" s="39">
        <v>0</v>
      </c>
      <c r="M689" s="39">
        <v>0</v>
      </c>
      <c r="N689" s="39">
        <v>0</v>
      </c>
      <c r="O689" s="39">
        <v>0</v>
      </c>
      <c r="P689" s="40">
        <f t="shared" si="20"/>
        <v>2551.6</v>
      </c>
      <c r="Q689" s="39">
        <v>211.87</v>
      </c>
      <c r="R689" s="40">
        <f t="shared" si="21"/>
        <v>2339.73</v>
      </c>
    </row>
    <row r="690" spans="1:18" s="8" customFormat="1" ht="15" customHeight="1">
      <c r="A690" s="36">
        <v>5834</v>
      </c>
      <c r="B690" s="37" t="s">
        <v>755</v>
      </c>
      <c r="C690" s="56" t="s">
        <v>280</v>
      </c>
      <c r="D690" s="65" t="s">
        <v>931</v>
      </c>
      <c r="E690" s="54">
        <v>4708.67</v>
      </c>
      <c r="F690" s="39">
        <v>0</v>
      </c>
      <c r="G690" s="39">
        <v>0</v>
      </c>
      <c r="H690" s="39">
        <v>0</v>
      </c>
      <c r="I690" s="39">
        <v>0</v>
      </c>
      <c r="J690" s="39">
        <v>0</v>
      </c>
      <c r="K690" s="39">
        <v>0</v>
      </c>
      <c r="L690" s="39">
        <v>0</v>
      </c>
      <c r="M690" s="39">
        <v>656.52</v>
      </c>
      <c r="N690" s="39">
        <v>0</v>
      </c>
      <c r="O690" s="39">
        <v>3296.07</v>
      </c>
      <c r="P690" s="40">
        <f t="shared" si="20"/>
        <v>8661.26</v>
      </c>
      <c r="Q690" s="39">
        <v>743.39</v>
      </c>
      <c r="R690" s="40">
        <f t="shared" si="21"/>
        <v>7917.87</v>
      </c>
    </row>
    <row r="691" spans="1:18" s="8" customFormat="1" ht="15" customHeight="1">
      <c r="A691" s="36">
        <v>5924</v>
      </c>
      <c r="B691" s="37" t="s">
        <v>756</v>
      </c>
      <c r="C691" s="56" t="s">
        <v>138</v>
      </c>
      <c r="D691" s="65" t="s">
        <v>17</v>
      </c>
      <c r="E691" s="54">
        <v>2551.6</v>
      </c>
      <c r="F691" s="39">
        <v>0</v>
      </c>
      <c r="G691" s="39">
        <v>0</v>
      </c>
      <c r="H691" s="39">
        <v>141.76</v>
      </c>
      <c r="I691" s="39">
        <v>0</v>
      </c>
      <c r="J691" s="39">
        <v>0</v>
      </c>
      <c r="K691" s="39">
        <v>0</v>
      </c>
      <c r="L691" s="39">
        <v>0</v>
      </c>
      <c r="M691" s="39">
        <v>0</v>
      </c>
      <c r="N691" s="39">
        <v>0</v>
      </c>
      <c r="O691" s="39">
        <v>0</v>
      </c>
      <c r="P691" s="40">
        <f t="shared" si="20"/>
        <v>2693.3599999999997</v>
      </c>
      <c r="Q691" s="39">
        <v>631.95000000000005</v>
      </c>
      <c r="R691" s="40">
        <f t="shared" si="21"/>
        <v>2061.41</v>
      </c>
    </row>
    <row r="692" spans="1:18" s="8" customFormat="1" ht="15" customHeight="1">
      <c r="A692" s="36">
        <v>6132</v>
      </c>
      <c r="B692" s="37" t="s">
        <v>757</v>
      </c>
      <c r="C692" s="56" t="s">
        <v>138</v>
      </c>
      <c r="D692" s="65" t="s">
        <v>17</v>
      </c>
      <c r="E692" s="54">
        <v>2551.6</v>
      </c>
      <c r="F692" s="39">
        <v>0</v>
      </c>
      <c r="G692" s="39">
        <v>0</v>
      </c>
      <c r="H692" s="39">
        <v>0</v>
      </c>
      <c r="I692" s="39">
        <v>0</v>
      </c>
      <c r="J692" s="39">
        <v>0</v>
      </c>
      <c r="K692" s="39">
        <v>0</v>
      </c>
      <c r="L692" s="39">
        <v>0</v>
      </c>
      <c r="M692" s="39">
        <v>0</v>
      </c>
      <c r="N692" s="39">
        <v>0</v>
      </c>
      <c r="O692" s="39">
        <v>0</v>
      </c>
      <c r="P692" s="40">
        <f t="shared" si="20"/>
        <v>2551.6</v>
      </c>
      <c r="Q692" s="39">
        <v>969.15</v>
      </c>
      <c r="R692" s="40">
        <f t="shared" si="21"/>
        <v>1582.4499999999998</v>
      </c>
    </row>
    <row r="693" spans="1:18" s="8" customFormat="1" ht="15" customHeight="1">
      <c r="A693" s="36">
        <v>6494</v>
      </c>
      <c r="B693" s="37" t="s">
        <v>758</v>
      </c>
      <c r="C693" s="56" t="s">
        <v>280</v>
      </c>
      <c r="D693" s="65" t="s">
        <v>17</v>
      </c>
      <c r="E693" s="54">
        <v>4616.33</v>
      </c>
      <c r="F693" s="39">
        <v>0</v>
      </c>
      <c r="G693" s="39">
        <v>278.12</v>
      </c>
      <c r="H693" s="39">
        <v>0</v>
      </c>
      <c r="I693" s="39">
        <v>1317.8600000000001</v>
      </c>
      <c r="J693" s="39">
        <v>0</v>
      </c>
      <c r="K693" s="39">
        <v>0</v>
      </c>
      <c r="L693" s="39">
        <v>0</v>
      </c>
      <c r="M693" s="39">
        <v>0</v>
      </c>
      <c r="N693" s="39">
        <v>0</v>
      </c>
      <c r="O693" s="39">
        <v>0</v>
      </c>
      <c r="P693" s="40">
        <f t="shared" si="20"/>
        <v>6212.3099999999995</v>
      </c>
      <c r="Q693" s="39">
        <v>1309.8699999999999</v>
      </c>
      <c r="R693" s="40">
        <f t="shared" si="21"/>
        <v>4902.4399999999996</v>
      </c>
    </row>
    <row r="694" spans="1:18" s="8" customFormat="1" ht="15" customHeight="1">
      <c r="A694" s="36">
        <v>6427</v>
      </c>
      <c r="B694" s="37" t="s">
        <v>759</v>
      </c>
      <c r="C694" s="56" t="s">
        <v>13</v>
      </c>
      <c r="D694" s="65" t="s">
        <v>17</v>
      </c>
      <c r="E694" s="54">
        <v>1518</v>
      </c>
      <c r="F694" s="39">
        <v>0</v>
      </c>
      <c r="G694" s="39">
        <v>0</v>
      </c>
      <c r="H694" s="39">
        <v>0</v>
      </c>
      <c r="I694" s="39">
        <v>0</v>
      </c>
      <c r="J694" s="39">
        <v>0</v>
      </c>
      <c r="K694" s="39">
        <v>0</v>
      </c>
      <c r="L694" s="39">
        <v>0</v>
      </c>
      <c r="M694" s="39">
        <v>0</v>
      </c>
      <c r="N694" s="39">
        <v>0</v>
      </c>
      <c r="O694" s="39">
        <v>0</v>
      </c>
      <c r="P694" s="40">
        <f t="shared" si="20"/>
        <v>1518</v>
      </c>
      <c r="Q694" s="39">
        <v>209.93</v>
      </c>
      <c r="R694" s="40">
        <f t="shared" si="21"/>
        <v>1308.07</v>
      </c>
    </row>
    <row r="695" spans="1:18" s="8" customFormat="1" ht="15" customHeight="1">
      <c r="A695" s="36">
        <v>4655</v>
      </c>
      <c r="B695" s="37" t="s">
        <v>760</v>
      </c>
      <c r="C695" s="56" t="s">
        <v>410</v>
      </c>
      <c r="D695" s="65" t="s">
        <v>932</v>
      </c>
      <c r="E695" s="54">
        <v>6859.2</v>
      </c>
      <c r="F695" s="39">
        <v>0</v>
      </c>
      <c r="G695" s="39">
        <v>0</v>
      </c>
      <c r="H695" s="39">
        <v>0</v>
      </c>
      <c r="I695" s="39">
        <v>0</v>
      </c>
      <c r="J695" s="39">
        <v>0</v>
      </c>
      <c r="K695" s="39">
        <v>0</v>
      </c>
      <c r="L695" s="39">
        <v>0</v>
      </c>
      <c r="M695" s="39">
        <v>368.4</v>
      </c>
      <c r="N695" s="39">
        <v>0</v>
      </c>
      <c r="O695" s="39">
        <v>0</v>
      </c>
      <c r="P695" s="40">
        <f t="shared" si="20"/>
        <v>7227.5999999999995</v>
      </c>
      <c r="Q695" s="39">
        <v>1548.43</v>
      </c>
      <c r="R695" s="40">
        <f t="shared" si="21"/>
        <v>5679.1699999999992</v>
      </c>
    </row>
    <row r="696" spans="1:18" s="8" customFormat="1" ht="15" customHeight="1">
      <c r="A696" s="36">
        <v>5916</v>
      </c>
      <c r="B696" s="37" t="s">
        <v>761</v>
      </c>
      <c r="C696" s="56" t="s">
        <v>280</v>
      </c>
      <c r="D696" s="65" t="s">
        <v>17</v>
      </c>
      <c r="E696" s="54">
        <v>4616.33</v>
      </c>
      <c r="F696" s="39">
        <v>0</v>
      </c>
      <c r="G696" s="39">
        <v>6.52</v>
      </c>
      <c r="H696" s="39">
        <v>0</v>
      </c>
      <c r="I696" s="39">
        <v>332.38</v>
      </c>
      <c r="J696" s="39">
        <v>0</v>
      </c>
      <c r="K696" s="39">
        <v>0</v>
      </c>
      <c r="L696" s="39">
        <v>0</v>
      </c>
      <c r="M696" s="39">
        <v>0</v>
      </c>
      <c r="N696" s="39">
        <v>0</v>
      </c>
      <c r="O696" s="39">
        <v>0</v>
      </c>
      <c r="P696" s="40">
        <f t="shared" si="20"/>
        <v>4955.2300000000005</v>
      </c>
      <c r="Q696" s="39">
        <v>887.38</v>
      </c>
      <c r="R696" s="40">
        <f t="shared" si="21"/>
        <v>4067.8500000000004</v>
      </c>
    </row>
    <row r="697" spans="1:18" s="8" customFormat="1" ht="15" customHeight="1">
      <c r="A697" s="36">
        <v>5006</v>
      </c>
      <c r="B697" s="37" t="s">
        <v>762</v>
      </c>
      <c r="C697" s="56" t="s">
        <v>136</v>
      </c>
      <c r="D697" s="65" t="s">
        <v>932</v>
      </c>
      <c r="E697" s="54">
        <v>5198.74</v>
      </c>
      <c r="F697" s="39">
        <v>0</v>
      </c>
      <c r="G697" s="39">
        <v>0.76</v>
      </c>
      <c r="H697" s="39">
        <v>0</v>
      </c>
      <c r="I697" s="39">
        <v>0</v>
      </c>
      <c r="J697" s="39">
        <v>0</v>
      </c>
      <c r="K697" s="39">
        <v>0</v>
      </c>
      <c r="L697" s="39">
        <v>0</v>
      </c>
      <c r="M697" s="39">
        <v>0</v>
      </c>
      <c r="N697" s="39">
        <v>0</v>
      </c>
      <c r="O697" s="39">
        <v>0</v>
      </c>
      <c r="P697" s="40">
        <f t="shared" si="20"/>
        <v>5199.5</v>
      </c>
      <c r="Q697" s="39">
        <v>2407.1999999999998</v>
      </c>
      <c r="R697" s="40">
        <f t="shared" si="21"/>
        <v>2792.3</v>
      </c>
    </row>
    <row r="698" spans="1:18" s="8" customFormat="1" ht="15" customHeight="1">
      <c r="A698" s="60">
        <v>6781</v>
      </c>
      <c r="B698" s="58" t="s">
        <v>859</v>
      </c>
      <c r="C698" s="56" t="s">
        <v>138</v>
      </c>
      <c r="D698" s="65" t="s">
        <v>938</v>
      </c>
      <c r="E698" s="54">
        <v>1913.72</v>
      </c>
      <c r="F698" s="39">
        <v>0</v>
      </c>
      <c r="G698" s="39">
        <v>0</v>
      </c>
      <c r="H698" s="39">
        <v>0</v>
      </c>
      <c r="I698" s="39">
        <v>0</v>
      </c>
      <c r="J698" s="39">
        <v>0</v>
      </c>
      <c r="K698" s="39">
        <v>0</v>
      </c>
      <c r="L698" s="39">
        <v>0</v>
      </c>
      <c r="M698" s="39">
        <v>0</v>
      </c>
      <c r="N698" s="39">
        <v>0</v>
      </c>
      <c r="O698" s="39">
        <v>0</v>
      </c>
      <c r="P698" s="40">
        <f t="shared" si="20"/>
        <v>1913.72</v>
      </c>
      <c r="Q698" s="39">
        <v>264.27999999999997</v>
      </c>
      <c r="R698" s="40">
        <f t="shared" si="21"/>
        <v>1649.44</v>
      </c>
    </row>
    <row r="699" spans="1:18" s="8" customFormat="1" ht="15" customHeight="1">
      <c r="A699" s="36">
        <v>5917</v>
      </c>
      <c r="B699" s="37" t="s">
        <v>763</v>
      </c>
      <c r="C699" s="56" t="s">
        <v>138</v>
      </c>
      <c r="D699" s="65" t="s">
        <v>17</v>
      </c>
      <c r="E699" s="54">
        <v>2551.6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39">
        <v>0</v>
      </c>
      <c r="N699" s="39">
        <v>0</v>
      </c>
      <c r="O699" s="39">
        <v>0</v>
      </c>
      <c r="P699" s="40">
        <f t="shared" si="20"/>
        <v>2551.6</v>
      </c>
      <c r="Q699" s="39">
        <v>238.87</v>
      </c>
      <c r="R699" s="40">
        <f t="shared" si="21"/>
        <v>2312.73</v>
      </c>
    </row>
    <row r="700" spans="1:18" s="8" customFormat="1" ht="15" customHeight="1">
      <c r="A700" s="36">
        <v>5653</v>
      </c>
      <c r="B700" s="37" t="s">
        <v>764</v>
      </c>
      <c r="C700" s="56" t="s">
        <v>136</v>
      </c>
      <c r="D700" s="65" t="s">
        <v>17</v>
      </c>
      <c r="E700" s="54">
        <v>4616.33</v>
      </c>
      <c r="F700" s="39">
        <v>0</v>
      </c>
      <c r="G700" s="39">
        <v>0</v>
      </c>
      <c r="H700" s="39">
        <v>0</v>
      </c>
      <c r="I700" s="39">
        <v>0</v>
      </c>
      <c r="J700" s="39">
        <v>0</v>
      </c>
      <c r="K700" s="39">
        <v>0</v>
      </c>
      <c r="L700" s="39">
        <v>0</v>
      </c>
      <c r="M700" s="39">
        <v>149.02000000000001</v>
      </c>
      <c r="N700" s="39">
        <v>0</v>
      </c>
      <c r="O700" s="39">
        <v>0</v>
      </c>
      <c r="P700" s="40">
        <f t="shared" si="20"/>
        <v>4765.3500000000004</v>
      </c>
      <c r="Q700" s="39">
        <v>826.29</v>
      </c>
      <c r="R700" s="40">
        <f t="shared" si="21"/>
        <v>3939.0600000000004</v>
      </c>
    </row>
    <row r="701" spans="1:18" s="8" customFormat="1" ht="15" customHeight="1">
      <c r="A701" s="36">
        <v>5781</v>
      </c>
      <c r="B701" s="37" t="s">
        <v>765</v>
      </c>
      <c r="C701" s="56" t="s">
        <v>237</v>
      </c>
      <c r="D701" s="65" t="s">
        <v>931</v>
      </c>
      <c r="E701" s="54">
        <v>2602.65</v>
      </c>
      <c r="F701" s="39">
        <v>0</v>
      </c>
      <c r="G701" s="39">
        <v>0</v>
      </c>
      <c r="H701" s="39">
        <v>0</v>
      </c>
      <c r="I701" s="39">
        <v>0</v>
      </c>
      <c r="J701" s="39">
        <v>0</v>
      </c>
      <c r="K701" s="39">
        <v>0</v>
      </c>
      <c r="L701" s="39">
        <v>0</v>
      </c>
      <c r="M701" s="39">
        <v>113.91</v>
      </c>
      <c r="N701" s="39">
        <v>0</v>
      </c>
      <c r="O701" s="39">
        <v>0</v>
      </c>
      <c r="P701" s="40">
        <f t="shared" si="20"/>
        <v>2716.56</v>
      </c>
      <c r="Q701" s="39">
        <v>216.46</v>
      </c>
      <c r="R701" s="40">
        <f t="shared" si="21"/>
        <v>2500.1</v>
      </c>
    </row>
    <row r="702" spans="1:18" s="8" customFormat="1" ht="15" customHeight="1">
      <c r="A702" s="36">
        <v>6415</v>
      </c>
      <c r="B702" s="37" t="s">
        <v>766</v>
      </c>
      <c r="C702" s="56" t="s">
        <v>138</v>
      </c>
      <c r="D702" s="65" t="s">
        <v>17</v>
      </c>
      <c r="E702" s="54">
        <v>2551.6</v>
      </c>
      <c r="F702" s="39">
        <v>0</v>
      </c>
      <c r="G702" s="39">
        <v>0</v>
      </c>
      <c r="H702" s="39">
        <v>0</v>
      </c>
      <c r="I702" s="39">
        <v>0</v>
      </c>
      <c r="J702" s="39">
        <v>0</v>
      </c>
      <c r="K702" s="39">
        <v>4594.72</v>
      </c>
      <c r="L702" s="39">
        <v>0</v>
      </c>
      <c r="M702" s="39">
        <v>200.18</v>
      </c>
      <c r="N702" s="39">
        <v>0</v>
      </c>
      <c r="O702" s="39">
        <v>0</v>
      </c>
      <c r="P702" s="40">
        <f t="shared" si="20"/>
        <v>7346.5</v>
      </c>
      <c r="Q702" s="39">
        <v>1661.53</v>
      </c>
      <c r="R702" s="40">
        <f t="shared" si="21"/>
        <v>5684.97</v>
      </c>
    </row>
    <row r="703" spans="1:18" s="8" customFormat="1" ht="15" customHeight="1">
      <c r="A703" s="36">
        <v>316</v>
      </c>
      <c r="B703" s="37" t="s">
        <v>767</v>
      </c>
      <c r="C703" s="56" t="s">
        <v>636</v>
      </c>
      <c r="D703" s="65" t="s">
        <v>932</v>
      </c>
      <c r="E703" s="54">
        <v>3350.51</v>
      </c>
      <c r="F703" s="39">
        <v>1122.6099999999999</v>
      </c>
      <c r="G703" s="39">
        <v>303.60000000000002</v>
      </c>
      <c r="H703" s="39">
        <v>0</v>
      </c>
      <c r="I703" s="39">
        <v>0</v>
      </c>
      <c r="J703" s="39">
        <v>0</v>
      </c>
      <c r="K703" s="39">
        <v>0</v>
      </c>
      <c r="L703" s="39">
        <v>0</v>
      </c>
      <c r="M703" s="39">
        <v>239.55</v>
      </c>
      <c r="N703" s="39">
        <v>0</v>
      </c>
      <c r="O703" s="39">
        <v>0</v>
      </c>
      <c r="P703" s="40">
        <f t="shared" si="20"/>
        <v>5016.2700000000004</v>
      </c>
      <c r="Q703" s="39">
        <v>767.4</v>
      </c>
      <c r="R703" s="40">
        <f t="shared" si="21"/>
        <v>4248.8700000000008</v>
      </c>
    </row>
    <row r="704" spans="1:18" s="8" customFormat="1" ht="15" customHeight="1">
      <c r="A704" s="36">
        <v>4721</v>
      </c>
      <c r="B704" s="37" t="s">
        <v>768</v>
      </c>
      <c r="C704" s="56" t="s">
        <v>318</v>
      </c>
      <c r="D704" s="65" t="s">
        <v>941</v>
      </c>
      <c r="E704" s="54">
        <v>0</v>
      </c>
      <c r="F704" s="39">
        <v>0</v>
      </c>
      <c r="G704" s="39">
        <v>0</v>
      </c>
      <c r="H704" s="39">
        <v>0</v>
      </c>
      <c r="I704" s="39">
        <v>0</v>
      </c>
      <c r="J704" s="39">
        <v>0</v>
      </c>
      <c r="K704" s="39">
        <v>0</v>
      </c>
      <c r="L704" s="39">
        <v>0</v>
      </c>
      <c r="M704" s="39">
        <v>359.32</v>
      </c>
      <c r="N704" s="39">
        <v>0</v>
      </c>
      <c r="O704" s="39">
        <v>0</v>
      </c>
      <c r="P704" s="40">
        <f t="shared" si="20"/>
        <v>359.32</v>
      </c>
      <c r="Q704" s="39">
        <v>0</v>
      </c>
      <c r="R704" s="40">
        <f t="shared" si="21"/>
        <v>359.32</v>
      </c>
    </row>
    <row r="705" spans="1:18" s="8" customFormat="1" ht="15" customHeight="1">
      <c r="A705" s="36">
        <v>6771</v>
      </c>
      <c r="B705" s="37" t="s">
        <v>200</v>
      </c>
      <c r="C705" s="56" t="s">
        <v>136</v>
      </c>
      <c r="D705" s="65" t="s">
        <v>17</v>
      </c>
      <c r="E705" s="54">
        <v>4616.33</v>
      </c>
      <c r="F705" s="39">
        <v>0</v>
      </c>
      <c r="G705" s="39">
        <v>0</v>
      </c>
      <c r="H705" s="39">
        <v>0</v>
      </c>
      <c r="I705" s="39">
        <v>0</v>
      </c>
      <c r="J705" s="39">
        <v>0</v>
      </c>
      <c r="K705" s="39">
        <v>0</v>
      </c>
      <c r="L705" s="39">
        <v>0</v>
      </c>
      <c r="M705" s="39">
        <v>0</v>
      </c>
      <c r="N705" s="39">
        <v>0</v>
      </c>
      <c r="O705" s="39">
        <v>0</v>
      </c>
      <c r="P705" s="40">
        <f t="shared" si="20"/>
        <v>4616.33</v>
      </c>
      <c r="Q705" s="39">
        <v>704.69</v>
      </c>
      <c r="R705" s="40">
        <f t="shared" si="21"/>
        <v>3911.64</v>
      </c>
    </row>
    <row r="706" spans="1:18" s="8" customFormat="1" ht="15" customHeight="1">
      <c r="A706" s="36">
        <v>332</v>
      </c>
      <c r="B706" s="37" t="s">
        <v>769</v>
      </c>
      <c r="C706" s="56" t="s">
        <v>234</v>
      </c>
      <c r="D706" s="65" t="s">
        <v>934</v>
      </c>
      <c r="E706" s="54">
        <v>4217.5</v>
      </c>
      <c r="F706" s="39">
        <v>0</v>
      </c>
      <c r="G706" s="39">
        <v>0</v>
      </c>
      <c r="H706" s="39">
        <v>0</v>
      </c>
      <c r="I706" s="39">
        <v>0</v>
      </c>
      <c r="J706" s="39">
        <v>0</v>
      </c>
      <c r="K706" s="39">
        <v>0</v>
      </c>
      <c r="L706" s="39">
        <v>0</v>
      </c>
      <c r="M706" s="39">
        <v>0</v>
      </c>
      <c r="N706" s="39">
        <v>0</v>
      </c>
      <c r="O706" s="39">
        <v>0</v>
      </c>
      <c r="P706" s="40">
        <f t="shared" si="20"/>
        <v>4217.5</v>
      </c>
      <c r="Q706" s="39">
        <v>1736.69</v>
      </c>
      <c r="R706" s="40">
        <f t="shared" si="21"/>
        <v>2480.81</v>
      </c>
    </row>
    <row r="707" spans="1:18" s="8" customFormat="1" ht="15" customHeight="1">
      <c r="A707" s="36">
        <v>6766</v>
      </c>
      <c r="B707" s="37" t="s">
        <v>201</v>
      </c>
      <c r="C707" s="56" t="s">
        <v>136</v>
      </c>
      <c r="D707" s="65" t="s">
        <v>17</v>
      </c>
      <c r="E707" s="54">
        <v>4616.33</v>
      </c>
      <c r="F707" s="39">
        <v>0</v>
      </c>
      <c r="G707" s="39">
        <v>0</v>
      </c>
      <c r="H707" s="39">
        <v>0</v>
      </c>
      <c r="I707" s="39">
        <v>0</v>
      </c>
      <c r="J707" s="39">
        <v>0</v>
      </c>
      <c r="K707" s="39">
        <v>0</v>
      </c>
      <c r="L707" s="39">
        <v>0</v>
      </c>
      <c r="M707" s="39">
        <v>0</v>
      </c>
      <c r="N707" s="39">
        <v>0</v>
      </c>
      <c r="O707" s="39">
        <v>0</v>
      </c>
      <c r="P707" s="40">
        <f t="shared" si="20"/>
        <v>4616.33</v>
      </c>
      <c r="Q707" s="39">
        <v>643.88</v>
      </c>
      <c r="R707" s="40">
        <f t="shared" si="21"/>
        <v>3972.45</v>
      </c>
    </row>
    <row r="708" spans="1:18" s="8" customFormat="1" ht="15" customHeight="1">
      <c r="A708" s="36">
        <v>6912</v>
      </c>
      <c r="B708" s="37" t="s">
        <v>898</v>
      </c>
      <c r="C708" s="56" t="s">
        <v>197</v>
      </c>
      <c r="D708" s="65">
        <v>0</v>
      </c>
      <c r="E708" s="54">
        <v>905.4</v>
      </c>
      <c r="F708" s="39">
        <v>0</v>
      </c>
      <c r="G708" s="39">
        <v>0</v>
      </c>
      <c r="H708" s="39">
        <v>0</v>
      </c>
      <c r="I708" s="39">
        <v>0</v>
      </c>
      <c r="J708" s="39">
        <v>0</v>
      </c>
      <c r="K708" s="39">
        <v>0</v>
      </c>
      <c r="L708" s="39">
        <v>94.6</v>
      </c>
      <c r="M708" s="39">
        <v>0</v>
      </c>
      <c r="N708" s="39">
        <v>0</v>
      </c>
      <c r="O708" s="39">
        <v>0</v>
      </c>
      <c r="P708" s="40">
        <f t="shared" si="20"/>
        <v>1000</v>
      </c>
      <c r="Q708" s="39">
        <v>0</v>
      </c>
      <c r="R708" s="40">
        <f t="shared" si="21"/>
        <v>1000</v>
      </c>
    </row>
    <row r="709" spans="1:18" s="8" customFormat="1" ht="15" customHeight="1">
      <c r="A709" s="36">
        <v>161</v>
      </c>
      <c r="B709" s="37" t="s">
        <v>770</v>
      </c>
      <c r="C709" s="56" t="s">
        <v>471</v>
      </c>
      <c r="D709" s="65" t="s">
        <v>932</v>
      </c>
      <c r="E709" s="54">
        <v>5198.76</v>
      </c>
      <c r="F709" s="39">
        <v>732.12</v>
      </c>
      <c r="G709" s="39">
        <v>910.8</v>
      </c>
      <c r="H709" s="39">
        <v>0</v>
      </c>
      <c r="I709" s="39">
        <v>0</v>
      </c>
      <c r="J709" s="39">
        <v>0</v>
      </c>
      <c r="K709" s="39">
        <v>0</v>
      </c>
      <c r="L709" s="39">
        <v>0</v>
      </c>
      <c r="M709" s="39">
        <v>423.75</v>
      </c>
      <c r="N709" s="39">
        <v>0</v>
      </c>
      <c r="O709" s="39">
        <v>0</v>
      </c>
      <c r="P709" s="40">
        <f t="shared" si="20"/>
        <v>7265.43</v>
      </c>
      <c r="Q709" s="39">
        <v>3111.97</v>
      </c>
      <c r="R709" s="40">
        <f t="shared" si="21"/>
        <v>4153.4600000000009</v>
      </c>
    </row>
    <row r="710" spans="1:18" s="8" customFormat="1" ht="15" customHeight="1">
      <c r="A710" s="36">
        <v>536</v>
      </c>
      <c r="B710" s="37" t="s">
        <v>771</v>
      </c>
      <c r="C710" s="56" t="s">
        <v>421</v>
      </c>
      <c r="D710" s="65" t="s">
        <v>931</v>
      </c>
      <c r="E710" s="54">
        <v>5328.35</v>
      </c>
      <c r="F710" s="39">
        <v>0</v>
      </c>
      <c r="G710" s="39">
        <v>1138.7400000000002</v>
      </c>
      <c r="H710" s="39">
        <v>2109.3000000000002</v>
      </c>
      <c r="I710" s="39">
        <v>0</v>
      </c>
      <c r="J710" s="39">
        <v>200.81</v>
      </c>
      <c r="K710" s="39">
        <v>0</v>
      </c>
      <c r="L710" s="39">
        <v>0</v>
      </c>
      <c r="M710" s="39">
        <v>0</v>
      </c>
      <c r="N710" s="39">
        <v>0</v>
      </c>
      <c r="O710" s="39">
        <v>0</v>
      </c>
      <c r="P710" s="40">
        <f t="shared" si="20"/>
        <v>8777.1999999999989</v>
      </c>
      <c r="Q710" s="39">
        <v>2160.5100000000002</v>
      </c>
      <c r="R710" s="40">
        <f t="shared" si="21"/>
        <v>6616.6899999999987</v>
      </c>
    </row>
    <row r="711" spans="1:18" s="8" customFormat="1" ht="15" customHeight="1">
      <c r="A711" s="36">
        <v>5757</v>
      </c>
      <c r="B711" s="37" t="s">
        <v>772</v>
      </c>
      <c r="C711" s="56" t="s">
        <v>232</v>
      </c>
      <c r="D711" s="65">
        <v>0</v>
      </c>
      <c r="E711" s="54">
        <v>3063.15</v>
      </c>
      <c r="F711" s="39">
        <v>0</v>
      </c>
      <c r="G711" s="39">
        <v>0</v>
      </c>
      <c r="H711" s="39">
        <v>0</v>
      </c>
      <c r="I711" s="39">
        <v>0</v>
      </c>
      <c r="J711" s="39">
        <v>0</v>
      </c>
      <c r="K711" s="39">
        <v>0</v>
      </c>
      <c r="L711" s="39">
        <v>0</v>
      </c>
      <c r="M711" s="39">
        <v>0</v>
      </c>
      <c r="N711" s="39">
        <v>270</v>
      </c>
      <c r="O711" s="39">
        <v>0</v>
      </c>
      <c r="P711" s="40">
        <f t="shared" si="20"/>
        <v>3333.15</v>
      </c>
      <c r="Q711" s="39">
        <v>278.91000000000003</v>
      </c>
      <c r="R711" s="40">
        <f t="shared" si="21"/>
        <v>3054.2400000000002</v>
      </c>
    </row>
    <row r="712" spans="1:18" s="8" customFormat="1" ht="15" customHeight="1">
      <c r="A712" s="36">
        <v>5675</v>
      </c>
      <c r="B712" s="37" t="s">
        <v>773</v>
      </c>
      <c r="C712" s="56" t="s">
        <v>138</v>
      </c>
      <c r="D712" s="65" t="s">
        <v>931</v>
      </c>
      <c r="E712" s="54">
        <v>2602.65</v>
      </c>
      <c r="F712" s="39">
        <v>0</v>
      </c>
      <c r="G712" s="39">
        <v>0</v>
      </c>
      <c r="H712" s="39">
        <v>0</v>
      </c>
      <c r="I712" s="39">
        <v>947.88</v>
      </c>
      <c r="J712" s="39">
        <v>0</v>
      </c>
      <c r="K712" s="39">
        <v>0</v>
      </c>
      <c r="L712" s="39">
        <v>0</v>
      </c>
      <c r="M712" s="39">
        <v>222.11</v>
      </c>
      <c r="N712" s="39">
        <v>0</v>
      </c>
      <c r="O712" s="39">
        <v>0</v>
      </c>
      <c r="P712" s="40">
        <f t="shared" si="20"/>
        <v>3772.6400000000003</v>
      </c>
      <c r="Q712" s="39">
        <v>370.8</v>
      </c>
      <c r="R712" s="40">
        <f t="shared" si="21"/>
        <v>3401.84</v>
      </c>
    </row>
    <row r="713" spans="1:18" s="8" customFormat="1" ht="15" customHeight="1">
      <c r="A713" s="36">
        <v>6010</v>
      </c>
      <c r="B713" s="37" t="s">
        <v>774</v>
      </c>
      <c r="C713" s="56" t="s">
        <v>242</v>
      </c>
      <c r="D713" s="65" t="s">
        <v>17</v>
      </c>
      <c r="E713" s="54">
        <v>1941.45</v>
      </c>
      <c r="F713" s="39">
        <v>0</v>
      </c>
      <c r="G713" s="39">
        <v>0</v>
      </c>
      <c r="H713" s="39">
        <v>0</v>
      </c>
      <c r="I713" s="39">
        <v>0</v>
      </c>
      <c r="J713" s="39">
        <v>0</v>
      </c>
      <c r="K713" s="39">
        <v>0</v>
      </c>
      <c r="L713" s="39">
        <v>0</v>
      </c>
      <c r="M713" s="39">
        <v>0</v>
      </c>
      <c r="N713" s="39">
        <v>0</v>
      </c>
      <c r="O713" s="39">
        <v>0</v>
      </c>
      <c r="P713" s="40">
        <f t="shared" si="20"/>
        <v>1941.45</v>
      </c>
      <c r="Q713" s="39">
        <v>273.45</v>
      </c>
      <c r="R713" s="40">
        <f t="shared" si="21"/>
        <v>1668</v>
      </c>
    </row>
    <row r="714" spans="1:18" s="8" customFormat="1" ht="15" customHeight="1">
      <c r="A714" s="36">
        <v>6133</v>
      </c>
      <c r="B714" s="37" t="s">
        <v>775</v>
      </c>
      <c r="C714" s="56" t="s">
        <v>776</v>
      </c>
      <c r="D714" s="65">
        <v>0</v>
      </c>
      <c r="E714" s="54">
        <v>22111.11</v>
      </c>
      <c r="F714" s="39">
        <v>0</v>
      </c>
      <c r="G714" s="39">
        <v>0</v>
      </c>
      <c r="H714" s="39">
        <v>0</v>
      </c>
      <c r="I714" s="39">
        <v>0</v>
      </c>
      <c r="J714" s="39">
        <v>0</v>
      </c>
      <c r="K714" s="39">
        <v>0</v>
      </c>
      <c r="L714" s="39">
        <v>0</v>
      </c>
      <c r="M714" s="39">
        <v>0</v>
      </c>
      <c r="N714" s="39">
        <v>0</v>
      </c>
      <c r="O714" s="39">
        <v>0</v>
      </c>
      <c r="P714" s="40">
        <f t="shared" si="20"/>
        <v>22111.11</v>
      </c>
      <c r="Q714" s="39">
        <v>5879.47</v>
      </c>
      <c r="R714" s="40">
        <f t="shared" si="21"/>
        <v>16231.64</v>
      </c>
    </row>
    <row r="715" spans="1:18" s="8" customFormat="1" ht="15" customHeight="1">
      <c r="A715" s="36">
        <v>4357</v>
      </c>
      <c r="B715" s="37" t="s">
        <v>777</v>
      </c>
      <c r="C715" s="56" t="s">
        <v>206</v>
      </c>
      <c r="D715" s="65" t="s">
        <v>932</v>
      </c>
      <c r="E715" s="54">
        <v>2186.39</v>
      </c>
      <c r="F715" s="39">
        <v>823.84</v>
      </c>
      <c r="G715" s="39">
        <v>303.60000000000002</v>
      </c>
      <c r="H715" s="39">
        <v>0</v>
      </c>
      <c r="I715" s="39">
        <v>0</v>
      </c>
      <c r="J715" s="39">
        <v>127.8</v>
      </c>
      <c r="K715" s="39">
        <v>0</v>
      </c>
      <c r="L715" s="39">
        <v>0</v>
      </c>
      <c r="M715" s="39">
        <v>0</v>
      </c>
      <c r="N715" s="39">
        <v>0</v>
      </c>
      <c r="O715" s="39">
        <v>0</v>
      </c>
      <c r="P715" s="40">
        <f t="shared" si="20"/>
        <v>3441.63</v>
      </c>
      <c r="Q715" s="39">
        <v>680.85</v>
      </c>
      <c r="R715" s="40">
        <f t="shared" si="21"/>
        <v>2760.78</v>
      </c>
    </row>
    <row r="716" spans="1:18" s="8" customFormat="1" ht="15" customHeight="1">
      <c r="A716" s="36">
        <v>6246</v>
      </c>
      <c r="B716" s="37" t="s">
        <v>49</v>
      </c>
      <c r="C716" s="56" t="s">
        <v>197</v>
      </c>
      <c r="D716" s="65">
        <v>0</v>
      </c>
      <c r="E716" s="54">
        <v>905.4</v>
      </c>
      <c r="F716" s="39">
        <v>0</v>
      </c>
      <c r="G716" s="39">
        <v>0</v>
      </c>
      <c r="H716" s="39">
        <v>0</v>
      </c>
      <c r="I716" s="39">
        <v>0</v>
      </c>
      <c r="J716" s="39">
        <v>0</v>
      </c>
      <c r="K716" s="39">
        <v>0</v>
      </c>
      <c r="L716" s="39">
        <v>94.6</v>
      </c>
      <c r="M716" s="39">
        <v>0</v>
      </c>
      <c r="N716" s="39">
        <v>0</v>
      </c>
      <c r="O716" s="39">
        <v>0</v>
      </c>
      <c r="P716" s="40">
        <f t="shared" ref="P716:P779" si="22">SUM(E716:O716)</f>
        <v>1000</v>
      </c>
      <c r="Q716" s="39">
        <v>0</v>
      </c>
      <c r="R716" s="40">
        <f t="shared" ref="R716:R779" si="23">SUM(P716-Q716)</f>
        <v>1000</v>
      </c>
    </row>
    <row r="717" spans="1:18" s="8" customFormat="1" ht="15" customHeight="1">
      <c r="A717" s="36">
        <v>6544</v>
      </c>
      <c r="B717" s="37" t="s">
        <v>91</v>
      </c>
      <c r="C717" s="56" t="s">
        <v>136</v>
      </c>
      <c r="D717" s="65" t="s">
        <v>17</v>
      </c>
      <c r="E717" s="54">
        <v>4616.33</v>
      </c>
      <c r="F717" s="39">
        <v>0</v>
      </c>
      <c r="G717" s="39">
        <v>0</v>
      </c>
      <c r="H717" s="39">
        <v>0</v>
      </c>
      <c r="I717" s="39">
        <v>0</v>
      </c>
      <c r="J717" s="39">
        <v>0</v>
      </c>
      <c r="K717" s="39">
        <v>0</v>
      </c>
      <c r="L717" s="39">
        <v>0</v>
      </c>
      <c r="M717" s="39">
        <v>0</v>
      </c>
      <c r="N717" s="39">
        <v>0</v>
      </c>
      <c r="O717" s="39">
        <v>0</v>
      </c>
      <c r="P717" s="40">
        <f t="shared" si="22"/>
        <v>4616.33</v>
      </c>
      <c r="Q717" s="39">
        <v>704.69</v>
      </c>
      <c r="R717" s="40">
        <f t="shared" si="23"/>
        <v>3911.64</v>
      </c>
    </row>
    <row r="718" spans="1:18" s="8" customFormat="1" ht="15" customHeight="1">
      <c r="A718" s="36">
        <v>4299</v>
      </c>
      <c r="B718" s="37" t="s">
        <v>778</v>
      </c>
      <c r="C718" s="56" t="s">
        <v>234</v>
      </c>
      <c r="D718" s="65" t="s">
        <v>934</v>
      </c>
      <c r="E718" s="54">
        <v>4217.5</v>
      </c>
      <c r="F718" s="39">
        <v>0</v>
      </c>
      <c r="G718" s="39">
        <v>0</v>
      </c>
      <c r="H718" s="39">
        <v>0</v>
      </c>
      <c r="I718" s="39">
        <v>0</v>
      </c>
      <c r="J718" s="39">
        <v>0</v>
      </c>
      <c r="K718" s="39">
        <v>0</v>
      </c>
      <c r="L718" s="39">
        <v>0</v>
      </c>
      <c r="M718" s="39">
        <v>276.31</v>
      </c>
      <c r="N718" s="39">
        <v>0</v>
      </c>
      <c r="O718" s="39">
        <v>0</v>
      </c>
      <c r="P718" s="40">
        <f t="shared" si="22"/>
        <v>4493.8100000000004</v>
      </c>
      <c r="Q718" s="39">
        <v>571.49</v>
      </c>
      <c r="R718" s="40">
        <f t="shared" si="23"/>
        <v>3922.3200000000006</v>
      </c>
    </row>
    <row r="719" spans="1:18" s="8" customFormat="1" ht="15" customHeight="1">
      <c r="A719" s="36">
        <v>6552</v>
      </c>
      <c r="B719" s="37" t="s">
        <v>92</v>
      </c>
      <c r="C719" s="56" t="s">
        <v>242</v>
      </c>
      <c r="D719" s="65" t="s">
        <v>17</v>
      </c>
      <c r="E719" s="54">
        <v>1941.45</v>
      </c>
      <c r="F719" s="39">
        <v>0</v>
      </c>
      <c r="G719" s="39">
        <v>0</v>
      </c>
      <c r="H719" s="39">
        <v>0</v>
      </c>
      <c r="I719" s="39">
        <v>0</v>
      </c>
      <c r="J719" s="39">
        <v>0</v>
      </c>
      <c r="K719" s="39">
        <v>0</v>
      </c>
      <c r="L719" s="39">
        <v>0</v>
      </c>
      <c r="M719" s="39">
        <v>0</v>
      </c>
      <c r="N719" s="39">
        <v>0</v>
      </c>
      <c r="O719" s="39">
        <v>0</v>
      </c>
      <c r="P719" s="40">
        <f t="shared" si="22"/>
        <v>1941.45</v>
      </c>
      <c r="Q719" s="39">
        <v>156.96</v>
      </c>
      <c r="R719" s="40">
        <f t="shared" si="23"/>
        <v>1784.49</v>
      </c>
    </row>
    <row r="720" spans="1:18" s="8" customFormat="1" ht="15" customHeight="1">
      <c r="A720" s="36">
        <v>5698</v>
      </c>
      <c r="B720" s="37" t="s">
        <v>779</v>
      </c>
      <c r="C720" s="56" t="s">
        <v>138</v>
      </c>
      <c r="D720" s="65" t="s">
        <v>937</v>
      </c>
      <c r="E720" s="54">
        <v>1951.99</v>
      </c>
      <c r="F720" s="39">
        <v>0</v>
      </c>
      <c r="G720" s="39">
        <v>0</v>
      </c>
      <c r="H720" s="39">
        <v>0</v>
      </c>
      <c r="I720" s="39">
        <v>0</v>
      </c>
      <c r="J720" s="39">
        <v>0</v>
      </c>
      <c r="K720" s="39">
        <v>0</v>
      </c>
      <c r="L720" s="39">
        <v>0</v>
      </c>
      <c r="M720" s="39">
        <v>635.63</v>
      </c>
      <c r="N720" s="39">
        <v>0</v>
      </c>
      <c r="O720" s="39">
        <v>0</v>
      </c>
      <c r="P720" s="40">
        <f t="shared" si="22"/>
        <v>2587.62</v>
      </c>
      <c r="Q720" s="39">
        <v>487.56</v>
      </c>
      <c r="R720" s="40">
        <f t="shared" si="23"/>
        <v>2100.06</v>
      </c>
    </row>
    <row r="721" spans="1:18" s="8" customFormat="1" ht="15" customHeight="1">
      <c r="A721" s="36">
        <v>284</v>
      </c>
      <c r="B721" s="37" t="s">
        <v>780</v>
      </c>
      <c r="C721" s="56" t="s">
        <v>263</v>
      </c>
      <c r="D721" s="65" t="s">
        <v>932</v>
      </c>
      <c r="E721" s="54">
        <v>6859.2</v>
      </c>
      <c r="F721" s="39">
        <v>1778.68</v>
      </c>
      <c r="G721" s="39">
        <v>0</v>
      </c>
      <c r="H721" s="39">
        <v>0</v>
      </c>
      <c r="I721" s="39">
        <v>0</v>
      </c>
      <c r="J721" s="39">
        <v>0</v>
      </c>
      <c r="K721" s="39">
        <v>4594.72</v>
      </c>
      <c r="L721" s="39">
        <v>0</v>
      </c>
      <c r="M721" s="39">
        <v>0</v>
      </c>
      <c r="N721" s="39">
        <v>0</v>
      </c>
      <c r="O721" s="39">
        <v>0</v>
      </c>
      <c r="P721" s="40">
        <f t="shared" si="22"/>
        <v>13232.599999999999</v>
      </c>
      <c r="Q721" s="39">
        <v>3466.75</v>
      </c>
      <c r="R721" s="40">
        <f t="shared" si="23"/>
        <v>9765.8499999999985</v>
      </c>
    </row>
    <row r="722" spans="1:18" s="8" customFormat="1" ht="15" customHeight="1">
      <c r="A722" s="60">
        <v>6779</v>
      </c>
      <c r="B722" s="58" t="s">
        <v>860</v>
      </c>
      <c r="C722" s="56" t="s">
        <v>173</v>
      </c>
      <c r="D722" s="65" t="s">
        <v>17</v>
      </c>
      <c r="E722" s="54">
        <v>5223.88</v>
      </c>
      <c r="F722" s="39">
        <v>0</v>
      </c>
      <c r="G722" s="39">
        <v>0</v>
      </c>
      <c r="H722" s="39">
        <v>0</v>
      </c>
      <c r="I722" s="39">
        <v>0</v>
      </c>
      <c r="J722" s="39">
        <v>0</v>
      </c>
      <c r="K722" s="39">
        <v>0</v>
      </c>
      <c r="L722" s="39">
        <v>0</v>
      </c>
      <c r="M722" s="39">
        <v>0</v>
      </c>
      <c r="N722" s="39">
        <v>0</v>
      </c>
      <c r="O722" s="39">
        <v>0</v>
      </c>
      <c r="P722" s="40">
        <f t="shared" si="22"/>
        <v>5223.88</v>
      </c>
      <c r="Q722" s="39">
        <v>931.44</v>
      </c>
      <c r="R722" s="40">
        <f t="shared" si="23"/>
        <v>4292.4400000000005</v>
      </c>
    </row>
    <row r="723" spans="1:18" s="8" customFormat="1" ht="15" customHeight="1">
      <c r="A723" s="36">
        <v>6623</v>
      </c>
      <c r="B723" s="37" t="s">
        <v>121</v>
      </c>
      <c r="C723" s="56" t="s">
        <v>197</v>
      </c>
      <c r="D723" s="65">
        <v>0</v>
      </c>
      <c r="E723" s="54">
        <v>905.4</v>
      </c>
      <c r="F723" s="39">
        <v>0</v>
      </c>
      <c r="G723" s="39">
        <v>0</v>
      </c>
      <c r="H723" s="39">
        <v>0</v>
      </c>
      <c r="I723" s="39">
        <v>0</v>
      </c>
      <c r="J723" s="39">
        <v>0</v>
      </c>
      <c r="K723" s="39">
        <v>0</v>
      </c>
      <c r="L723" s="39">
        <v>94.6</v>
      </c>
      <c r="M723" s="39">
        <v>0</v>
      </c>
      <c r="N723" s="39">
        <v>0</v>
      </c>
      <c r="O723" s="39">
        <v>0</v>
      </c>
      <c r="P723" s="40">
        <f t="shared" si="22"/>
        <v>1000</v>
      </c>
      <c r="Q723" s="39">
        <v>60.36</v>
      </c>
      <c r="R723" s="40">
        <f t="shared" si="23"/>
        <v>939.64</v>
      </c>
    </row>
    <row r="724" spans="1:18" s="8" customFormat="1" ht="15" customHeight="1">
      <c r="A724" s="36">
        <v>5389</v>
      </c>
      <c r="B724" s="37" t="s">
        <v>781</v>
      </c>
      <c r="C724" s="56" t="s">
        <v>208</v>
      </c>
      <c r="D724" s="65" t="s">
        <v>931</v>
      </c>
      <c r="E724" s="54">
        <v>4708.67</v>
      </c>
      <c r="F724" s="39">
        <v>0</v>
      </c>
      <c r="G724" s="39">
        <v>9.19</v>
      </c>
      <c r="H724" s="39">
        <v>0</v>
      </c>
      <c r="I724" s="39">
        <v>444.79</v>
      </c>
      <c r="J724" s="39">
        <v>0</v>
      </c>
      <c r="K724" s="39">
        <v>1500</v>
      </c>
      <c r="L724" s="39">
        <v>0</v>
      </c>
      <c r="M724" s="39">
        <v>0</v>
      </c>
      <c r="N724" s="39">
        <v>0</v>
      </c>
      <c r="O724" s="39">
        <v>0</v>
      </c>
      <c r="P724" s="40">
        <f t="shared" si="22"/>
        <v>6662.65</v>
      </c>
      <c r="Q724" s="39">
        <v>2529.79</v>
      </c>
      <c r="R724" s="40">
        <f t="shared" si="23"/>
        <v>4132.8599999999997</v>
      </c>
    </row>
    <row r="725" spans="1:18" s="8" customFormat="1" ht="15" customHeight="1">
      <c r="A725" s="36">
        <v>6581</v>
      </c>
      <c r="B725" s="37" t="s">
        <v>782</v>
      </c>
      <c r="C725" s="56" t="s">
        <v>136</v>
      </c>
      <c r="D725" s="65" t="s">
        <v>17</v>
      </c>
      <c r="E725" s="54">
        <v>4616.33</v>
      </c>
      <c r="F725" s="39">
        <v>0</v>
      </c>
      <c r="G725" s="39">
        <v>0</v>
      </c>
      <c r="H725" s="39">
        <v>0</v>
      </c>
      <c r="I725" s="39">
        <v>0</v>
      </c>
      <c r="J725" s="39">
        <v>0</v>
      </c>
      <c r="K725" s="39">
        <v>0</v>
      </c>
      <c r="L725" s="39">
        <v>0</v>
      </c>
      <c r="M725" s="39">
        <v>0</v>
      </c>
      <c r="N725" s="39">
        <v>0</v>
      </c>
      <c r="O725" s="39">
        <v>0</v>
      </c>
      <c r="P725" s="40">
        <f t="shared" si="22"/>
        <v>4616.33</v>
      </c>
      <c r="Q725" s="39">
        <v>686.54</v>
      </c>
      <c r="R725" s="40">
        <f t="shared" si="23"/>
        <v>3929.79</v>
      </c>
    </row>
    <row r="726" spans="1:18" s="8" customFormat="1" ht="15" customHeight="1">
      <c r="A726" s="36">
        <v>6232</v>
      </c>
      <c r="B726" s="37" t="s">
        <v>50</v>
      </c>
      <c r="C726" s="56" t="s">
        <v>271</v>
      </c>
      <c r="D726" s="65" t="s">
        <v>17</v>
      </c>
      <c r="E726" s="54">
        <v>4616.33</v>
      </c>
      <c r="F726" s="39">
        <v>0</v>
      </c>
      <c r="G726" s="39">
        <v>0</v>
      </c>
      <c r="H726" s="39">
        <v>0</v>
      </c>
      <c r="I726" s="39">
        <v>0</v>
      </c>
      <c r="J726" s="39">
        <v>0</v>
      </c>
      <c r="K726" s="39">
        <v>0</v>
      </c>
      <c r="L726" s="39">
        <v>0</v>
      </c>
      <c r="M726" s="39">
        <v>0</v>
      </c>
      <c r="N726" s="39">
        <v>0</v>
      </c>
      <c r="O726" s="39">
        <v>0</v>
      </c>
      <c r="P726" s="40">
        <f t="shared" si="22"/>
        <v>4616.33</v>
      </c>
      <c r="Q726" s="39">
        <v>709.69</v>
      </c>
      <c r="R726" s="40">
        <f t="shared" si="23"/>
        <v>3906.64</v>
      </c>
    </row>
    <row r="727" spans="1:18" s="8" customFormat="1" ht="15" customHeight="1">
      <c r="A727" s="36">
        <v>6916</v>
      </c>
      <c r="B727" s="37" t="s">
        <v>908</v>
      </c>
      <c r="C727" s="56" t="s">
        <v>197</v>
      </c>
      <c r="D727" s="65" t="s">
        <v>935</v>
      </c>
      <c r="E727" s="54">
        <v>645.4</v>
      </c>
      <c r="F727" s="39">
        <v>0</v>
      </c>
      <c r="G727" s="39">
        <v>0</v>
      </c>
      <c r="H727" s="39">
        <v>0</v>
      </c>
      <c r="I727" s="39">
        <v>0</v>
      </c>
      <c r="J727" s="39">
        <v>0</v>
      </c>
      <c r="K727" s="39">
        <v>0</v>
      </c>
      <c r="L727" s="39">
        <v>94.6</v>
      </c>
      <c r="M727" s="39">
        <v>0</v>
      </c>
      <c r="N727" s="39">
        <v>0</v>
      </c>
      <c r="O727" s="39">
        <v>0</v>
      </c>
      <c r="P727" s="40">
        <f t="shared" si="22"/>
        <v>740</v>
      </c>
      <c r="Q727" s="39">
        <v>21.51</v>
      </c>
      <c r="R727" s="40">
        <f t="shared" si="23"/>
        <v>718.49</v>
      </c>
    </row>
    <row r="728" spans="1:18" s="8" customFormat="1" ht="15" customHeight="1">
      <c r="A728" s="36">
        <v>6407</v>
      </c>
      <c r="B728" s="37" t="s">
        <v>783</v>
      </c>
      <c r="C728" s="56" t="s">
        <v>138</v>
      </c>
      <c r="D728" s="65" t="s">
        <v>17</v>
      </c>
      <c r="E728" s="54">
        <v>2551.6</v>
      </c>
      <c r="F728" s="39">
        <v>0</v>
      </c>
      <c r="G728" s="39">
        <v>0</v>
      </c>
      <c r="H728" s="39">
        <v>0</v>
      </c>
      <c r="I728" s="39">
        <v>0</v>
      </c>
      <c r="J728" s="39">
        <v>0</v>
      </c>
      <c r="K728" s="39">
        <v>0</v>
      </c>
      <c r="L728" s="39">
        <v>0</v>
      </c>
      <c r="M728" s="39">
        <v>193.8</v>
      </c>
      <c r="N728" s="39">
        <v>0</v>
      </c>
      <c r="O728" s="39">
        <v>0</v>
      </c>
      <c r="P728" s="40">
        <f t="shared" si="22"/>
        <v>2745.4</v>
      </c>
      <c r="Q728" s="39">
        <v>633.85</v>
      </c>
      <c r="R728" s="40">
        <f t="shared" si="23"/>
        <v>2111.5500000000002</v>
      </c>
    </row>
    <row r="729" spans="1:18" s="8" customFormat="1" ht="15" customHeight="1">
      <c r="A729" s="36">
        <v>6613</v>
      </c>
      <c r="B729" s="37" t="s">
        <v>122</v>
      </c>
      <c r="C729" s="56" t="s">
        <v>173</v>
      </c>
      <c r="D729" s="65" t="s">
        <v>17</v>
      </c>
      <c r="E729" s="54">
        <v>5223.88</v>
      </c>
      <c r="F729" s="39">
        <v>0</v>
      </c>
      <c r="G729" s="39">
        <v>0</v>
      </c>
      <c r="H729" s="39">
        <v>0</v>
      </c>
      <c r="I729" s="39">
        <v>0</v>
      </c>
      <c r="J729" s="39">
        <v>0</v>
      </c>
      <c r="K729" s="39">
        <v>0</v>
      </c>
      <c r="L729" s="39">
        <v>0</v>
      </c>
      <c r="M729" s="39">
        <v>0</v>
      </c>
      <c r="N729" s="39">
        <v>0</v>
      </c>
      <c r="O729" s="39">
        <v>0</v>
      </c>
      <c r="P729" s="40">
        <f t="shared" si="22"/>
        <v>5223.88</v>
      </c>
      <c r="Q729" s="39">
        <v>931.44</v>
      </c>
      <c r="R729" s="40">
        <f t="shared" si="23"/>
        <v>4292.4400000000005</v>
      </c>
    </row>
    <row r="730" spans="1:18" s="8" customFormat="1" ht="15" customHeight="1">
      <c r="A730" s="36">
        <v>5882</v>
      </c>
      <c r="B730" s="37" t="s">
        <v>784</v>
      </c>
      <c r="C730" s="56" t="s">
        <v>249</v>
      </c>
      <c r="D730" s="65">
        <v>0</v>
      </c>
      <c r="E730" s="54">
        <v>7657.87</v>
      </c>
      <c r="F730" s="39">
        <v>0</v>
      </c>
      <c r="G730" s="39">
        <v>0</v>
      </c>
      <c r="H730" s="39">
        <v>425.44</v>
      </c>
      <c r="I730" s="39">
        <v>0</v>
      </c>
      <c r="J730" s="39">
        <v>0</v>
      </c>
      <c r="K730" s="39">
        <v>0</v>
      </c>
      <c r="L730" s="39">
        <v>0</v>
      </c>
      <c r="M730" s="39">
        <v>0</v>
      </c>
      <c r="N730" s="39">
        <v>0</v>
      </c>
      <c r="O730" s="39">
        <v>0</v>
      </c>
      <c r="P730" s="40">
        <f t="shared" si="22"/>
        <v>8083.3099999999995</v>
      </c>
      <c r="Q730" s="39">
        <v>2014.3</v>
      </c>
      <c r="R730" s="40">
        <f t="shared" si="23"/>
        <v>6069.0099999999993</v>
      </c>
    </row>
    <row r="731" spans="1:18" s="8" customFormat="1" ht="15" customHeight="1">
      <c r="A731" s="36">
        <v>6832</v>
      </c>
      <c r="B731" s="37" t="s">
        <v>884</v>
      </c>
      <c r="C731" s="56" t="s">
        <v>242</v>
      </c>
      <c r="D731" s="65" t="s">
        <v>17</v>
      </c>
      <c r="E731" s="54">
        <v>1941.45</v>
      </c>
      <c r="F731" s="39">
        <v>0</v>
      </c>
      <c r="G731" s="39">
        <v>0</v>
      </c>
      <c r="H731" s="39">
        <v>0</v>
      </c>
      <c r="I731" s="39">
        <v>0</v>
      </c>
      <c r="J731" s="39">
        <v>0</v>
      </c>
      <c r="K731" s="39">
        <v>0</v>
      </c>
      <c r="L731" s="39">
        <v>0</v>
      </c>
      <c r="M731" s="39">
        <v>0</v>
      </c>
      <c r="N731" s="39">
        <v>0</v>
      </c>
      <c r="O731" s="39">
        <v>0</v>
      </c>
      <c r="P731" s="40">
        <f t="shared" si="22"/>
        <v>1941.45</v>
      </c>
      <c r="Q731" s="39">
        <v>273.45</v>
      </c>
      <c r="R731" s="40">
        <f t="shared" si="23"/>
        <v>1668</v>
      </c>
    </row>
    <row r="732" spans="1:18" s="8" customFormat="1" ht="15" customHeight="1">
      <c r="A732" s="36">
        <v>5173</v>
      </c>
      <c r="B732" s="37" t="s">
        <v>785</v>
      </c>
      <c r="C732" s="56" t="s">
        <v>222</v>
      </c>
      <c r="D732" s="65" t="s">
        <v>933</v>
      </c>
      <c r="E732" s="54">
        <v>1727.4</v>
      </c>
      <c r="F732" s="39">
        <v>0</v>
      </c>
      <c r="G732" s="39">
        <v>0</v>
      </c>
      <c r="H732" s="39">
        <v>0</v>
      </c>
      <c r="I732" s="39">
        <v>0</v>
      </c>
      <c r="J732" s="39">
        <v>0</v>
      </c>
      <c r="K732" s="39">
        <v>0</v>
      </c>
      <c r="L732" s="39">
        <v>0</v>
      </c>
      <c r="M732" s="39">
        <v>0</v>
      </c>
      <c r="N732" s="39">
        <v>0</v>
      </c>
      <c r="O732" s="39">
        <v>0</v>
      </c>
      <c r="P732" s="40">
        <f t="shared" si="22"/>
        <v>1727.4</v>
      </c>
      <c r="Q732" s="39">
        <v>441.29</v>
      </c>
      <c r="R732" s="40">
        <f t="shared" si="23"/>
        <v>1286.1100000000001</v>
      </c>
    </row>
    <row r="733" spans="1:18" s="8" customFormat="1" ht="15" customHeight="1">
      <c r="A733" s="60">
        <v>6806</v>
      </c>
      <c r="B733" s="58" t="s">
        <v>861</v>
      </c>
      <c r="C733" s="56" t="s">
        <v>275</v>
      </c>
      <c r="D733" s="65" t="s">
        <v>17</v>
      </c>
      <c r="E733" s="54">
        <v>3173.8599999999997</v>
      </c>
      <c r="F733" s="39">
        <v>0</v>
      </c>
      <c r="G733" s="39">
        <v>303.60000000000002</v>
      </c>
      <c r="H733" s="39">
        <v>0</v>
      </c>
      <c r="I733" s="39">
        <v>0</v>
      </c>
      <c r="J733" s="39">
        <v>105.8</v>
      </c>
      <c r="K733" s="39">
        <v>0</v>
      </c>
      <c r="L733" s="39">
        <v>0</v>
      </c>
      <c r="M733" s="39">
        <v>0</v>
      </c>
      <c r="N733" s="39">
        <v>0</v>
      </c>
      <c r="O733" s="39">
        <v>0</v>
      </c>
      <c r="P733" s="40">
        <f t="shared" si="22"/>
        <v>3583.2599999999998</v>
      </c>
      <c r="Q733" s="39">
        <v>399.71</v>
      </c>
      <c r="R733" s="40">
        <f t="shared" si="23"/>
        <v>3183.5499999999997</v>
      </c>
    </row>
    <row r="734" spans="1:18" s="8" customFormat="1" ht="15" customHeight="1">
      <c r="A734" s="36">
        <v>6408</v>
      </c>
      <c r="B734" s="37" t="s">
        <v>786</v>
      </c>
      <c r="C734" s="56" t="s">
        <v>138</v>
      </c>
      <c r="D734" s="65" t="s">
        <v>17</v>
      </c>
      <c r="E734" s="54">
        <v>2551.6</v>
      </c>
      <c r="F734" s="39">
        <v>0</v>
      </c>
      <c r="G734" s="39">
        <v>0</v>
      </c>
      <c r="H734" s="39">
        <v>0</v>
      </c>
      <c r="I734" s="39">
        <v>0</v>
      </c>
      <c r="J734" s="39">
        <v>0</v>
      </c>
      <c r="K734" s="39">
        <v>0</v>
      </c>
      <c r="L734" s="39">
        <v>0</v>
      </c>
      <c r="M734" s="39">
        <v>0</v>
      </c>
      <c r="N734" s="39">
        <v>0</v>
      </c>
      <c r="O734" s="39">
        <v>0</v>
      </c>
      <c r="P734" s="40">
        <f t="shared" si="22"/>
        <v>2551.6</v>
      </c>
      <c r="Q734" s="39">
        <v>211.87</v>
      </c>
      <c r="R734" s="40">
        <f t="shared" si="23"/>
        <v>2339.73</v>
      </c>
    </row>
    <row r="735" spans="1:18" s="8" customFormat="1" ht="15" customHeight="1">
      <c r="A735" s="36">
        <v>5717</v>
      </c>
      <c r="B735" s="37" t="s">
        <v>787</v>
      </c>
      <c r="C735" s="56" t="s">
        <v>208</v>
      </c>
      <c r="D735" s="65" t="s">
        <v>931</v>
      </c>
      <c r="E735" s="54">
        <v>4708.67</v>
      </c>
      <c r="F735" s="39">
        <v>0</v>
      </c>
      <c r="G735" s="39">
        <v>0</v>
      </c>
      <c r="H735" s="39">
        <v>0</v>
      </c>
      <c r="I735" s="39">
        <v>339.02</v>
      </c>
      <c r="J735" s="39">
        <v>0</v>
      </c>
      <c r="K735" s="39">
        <v>4084.19</v>
      </c>
      <c r="L735" s="39">
        <v>0</v>
      </c>
      <c r="M735" s="39">
        <v>135.81</v>
      </c>
      <c r="N735" s="39">
        <v>0</v>
      </c>
      <c r="O735" s="39">
        <v>0</v>
      </c>
      <c r="P735" s="40">
        <f t="shared" si="22"/>
        <v>9267.69</v>
      </c>
      <c r="Q735" s="39">
        <v>2310.19</v>
      </c>
      <c r="R735" s="40">
        <f t="shared" si="23"/>
        <v>6957.5</v>
      </c>
    </row>
    <row r="736" spans="1:18" s="8" customFormat="1" ht="15" customHeight="1">
      <c r="A736" s="36">
        <v>6811</v>
      </c>
      <c r="B736" s="37" t="s">
        <v>885</v>
      </c>
      <c r="C736" s="56" t="s">
        <v>197</v>
      </c>
      <c r="D736" s="65" t="s">
        <v>935</v>
      </c>
      <c r="E736" s="54">
        <v>645.4</v>
      </c>
      <c r="F736" s="39">
        <v>0</v>
      </c>
      <c r="G736" s="39">
        <v>0</v>
      </c>
      <c r="H736" s="39">
        <v>0</v>
      </c>
      <c r="I736" s="39">
        <v>0</v>
      </c>
      <c r="J736" s="39">
        <v>0</v>
      </c>
      <c r="K736" s="39">
        <v>0</v>
      </c>
      <c r="L736" s="39">
        <v>94.6</v>
      </c>
      <c r="M736" s="39">
        <v>0</v>
      </c>
      <c r="N736" s="39">
        <v>0</v>
      </c>
      <c r="O736" s="39">
        <v>0</v>
      </c>
      <c r="P736" s="40">
        <f t="shared" si="22"/>
        <v>740</v>
      </c>
      <c r="Q736" s="39">
        <v>0</v>
      </c>
      <c r="R736" s="40">
        <f t="shared" si="23"/>
        <v>740</v>
      </c>
    </row>
    <row r="737" spans="1:18" s="8" customFormat="1" ht="15" customHeight="1">
      <c r="A737" s="36">
        <v>6749</v>
      </c>
      <c r="B737" s="37" t="s">
        <v>202</v>
      </c>
      <c r="C737" s="56" t="s">
        <v>138</v>
      </c>
      <c r="D737" s="65" t="s">
        <v>17</v>
      </c>
      <c r="E737" s="54">
        <v>2551.6</v>
      </c>
      <c r="F737" s="39">
        <v>0</v>
      </c>
      <c r="G737" s="39">
        <v>0</v>
      </c>
      <c r="H737" s="39">
        <v>0</v>
      </c>
      <c r="I737" s="39">
        <v>0</v>
      </c>
      <c r="J737" s="39">
        <v>0</v>
      </c>
      <c r="K737" s="39">
        <v>0</v>
      </c>
      <c r="L737" s="39">
        <v>0</v>
      </c>
      <c r="M737" s="39">
        <v>0</v>
      </c>
      <c r="N737" s="39">
        <v>0</v>
      </c>
      <c r="O737" s="39">
        <v>0</v>
      </c>
      <c r="P737" s="40">
        <f t="shared" si="22"/>
        <v>2551.6</v>
      </c>
      <c r="Q737" s="39">
        <v>211.87</v>
      </c>
      <c r="R737" s="40">
        <f t="shared" si="23"/>
        <v>2339.73</v>
      </c>
    </row>
    <row r="738" spans="1:18" s="8" customFormat="1" ht="15" customHeight="1">
      <c r="A738" s="36">
        <v>6303</v>
      </c>
      <c r="B738" s="37" t="s">
        <v>788</v>
      </c>
      <c r="C738" s="56" t="s">
        <v>138</v>
      </c>
      <c r="D738" s="65" t="s">
        <v>938</v>
      </c>
      <c r="E738" s="54">
        <v>1913.72</v>
      </c>
      <c r="F738" s="39">
        <v>0</v>
      </c>
      <c r="G738" s="39">
        <v>0</v>
      </c>
      <c r="H738" s="39">
        <v>0</v>
      </c>
      <c r="I738" s="39">
        <v>0</v>
      </c>
      <c r="J738" s="39">
        <v>0</v>
      </c>
      <c r="K738" s="39">
        <v>0</v>
      </c>
      <c r="L738" s="39">
        <v>0</v>
      </c>
      <c r="M738" s="39">
        <v>0</v>
      </c>
      <c r="N738" s="39">
        <v>0</v>
      </c>
      <c r="O738" s="39">
        <v>0</v>
      </c>
      <c r="P738" s="40">
        <f t="shared" si="22"/>
        <v>1913.72</v>
      </c>
      <c r="Q738" s="39">
        <v>149.46</v>
      </c>
      <c r="R738" s="40">
        <f t="shared" si="23"/>
        <v>1764.26</v>
      </c>
    </row>
    <row r="739" spans="1:18" s="8" customFormat="1" ht="15" customHeight="1">
      <c r="A739" s="36">
        <v>6409</v>
      </c>
      <c r="B739" s="37" t="s">
        <v>789</v>
      </c>
      <c r="C739" s="56" t="s">
        <v>280</v>
      </c>
      <c r="D739" s="65" t="s">
        <v>17</v>
      </c>
      <c r="E739" s="54">
        <v>4616.33</v>
      </c>
      <c r="F739" s="39">
        <v>0</v>
      </c>
      <c r="G739" s="39">
        <v>13.49</v>
      </c>
      <c r="H739" s="39">
        <v>615.61</v>
      </c>
      <c r="I739" s="39">
        <v>664.75</v>
      </c>
      <c r="J739" s="39">
        <v>0</v>
      </c>
      <c r="K739" s="39">
        <v>0</v>
      </c>
      <c r="L739" s="39">
        <v>0</v>
      </c>
      <c r="M739" s="39">
        <v>123.82</v>
      </c>
      <c r="N739" s="39">
        <v>0</v>
      </c>
      <c r="O739" s="39">
        <v>0</v>
      </c>
      <c r="P739" s="40">
        <f t="shared" si="22"/>
        <v>6033.9999999999991</v>
      </c>
      <c r="Q739" s="39">
        <v>1196.1199999999999</v>
      </c>
      <c r="R739" s="40">
        <f t="shared" si="23"/>
        <v>4837.8799999999992</v>
      </c>
    </row>
    <row r="740" spans="1:18" s="8" customFormat="1" ht="15" customHeight="1">
      <c r="A740" s="36">
        <v>5770</v>
      </c>
      <c r="B740" s="37" t="s">
        <v>790</v>
      </c>
      <c r="C740" s="56" t="s">
        <v>232</v>
      </c>
      <c r="D740" s="55">
        <v>0</v>
      </c>
      <c r="E740" s="54">
        <v>3148.15</v>
      </c>
      <c r="F740" s="39">
        <v>0</v>
      </c>
      <c r="G740" s="39">
        <v>0</v>
      </c>
      <c r="H740" s="39">
        <v>0</v>
      </c>
      <c r="I740" s="39">
        <v>0</v>
      </c>
      <c r="J740" s="39">
        <v>0</v>
      </c>
      <c r="K740" s="39">
        <v>0</v>
      </c>
      <c r="L740" s="39">
        <v>0</v>
      </c>
      <c r="M740" s="39">
        <v>0</v>
      </c>
      <c r="N740" s="39">
        <v>0</v>
      </c>
      <c r="O740" s="39">
        <v>0</v>
      </c>
      <c r="P740" s="40">
        <f t="shared" si="22"/>
        <v>3148.15</v>
      </c>
      <c r="Q740" s="39">
        <v>278.91000000000003</v>
      </c>
      <c r="R740" s="40">
        <f t="shared" si="23"/>
        <v>2869.2400000000002</v>
      </c>
    </row>
    <row r="741" spans="1:18" s="8" customFormat="1" ht="15" customHeight="1">
      <c r="A741" s="36">
        <v>5788</v>
      </c>
      <c r="B741" s="37" t="s">
        <v>791</v>
      </c>
      <c r="C741" s="56" t="s">
        <v>232</v>
      </c>
      <c r="D741" s="65">
        <v>0</v>
      </c>
      <c r="E741" s="54">
        <v>3063.15</v>
      </c>
      <c r="F741" s="39">
        <v>0</v>
      </c>
      <c r="G741" s="39">
        <v>0</v>
      </c>
      <c r="H741" s="39">
        <v>0</v>
      </c>
      <c r="I741" s="39">
        <v>0</v>
      </c>
      <c r="J741" s="39">
        <v>0</v>
      </c>
      <c r="K741" s="39">
        <v>0</v>
      </c>
      <c r="L741" s="39">
        <v>0</v>
      </c>
      <c r="M741" s="39">
        <v>0</v>
      </c>
      <c r="N741" s="39">
        <v>0</v>
      </c>
      <c r="O741" s="39">
        <v>0</v>
      </c>
      <c r="P741" s="40">
        <f t="shared" si="22"/>
        <v>3063.15</v>
      </c>
      <c r="Q741" s="39">
        <v>278.91000000000003</v>
      </c>
      <c r="R741" s="40">
        <f t="shared" si="23"/>
        <v>2784.2400000000002</v>
      </c>
    </row>
    <row r="742" spans="1:18" s="8" customFormat="1" ht="15" customHeight="1">
      <c r="A742" s="36">
        <v>5718</v>
      </c>
      <c r="B742" s="37" t="s">
        <v>792</v>
      </c>
      <c r="C742" s="56" t="s">
        <v>214</v>
      </c>
      <c r="D742" s="65">
        <v>2</v>
      </c>
      <c r="E742" s="54">
        <v>6636.83</v>
      </c>
      <c r="F742" s="39">
        <v>0</v>
      </c>
      <c r="G742" s="39">
        <v>0</v>
      </c>
      <c r="H742" s="39">
        <v>0</v>
      </c>
      <c r="I742" s="39">
        <v>0</v>
      </c>
      <c r="J742" s="39">
        <v>0</v>
      </c>
      <c r="K742" s="39">
        <v>0</v>
      </c>
      <c r="L742" s="39">
        <v>0</v>
      </c>
      <c r="M742" s="39">
        <v>0</v>
      </c>
      <c r="N742" s="39">
        <v>0</v>
      </c>
      <c r="O742" s="39">
        <v>0</v>
      </c>
      <c r="P742" s="40">
        <f t="shared" si="22"/>
        <v>6636.83</v>
      </c>
      <c r="Q742" s="39">
        <v>1469.71</v>
      </c>
      <c r="R742" s="40">
        <f t="shared" si="23"/>
        <v>5167.12</v>
      </c>
    </row>
    <row r="743" spans="1:18" s="8" customFormat="1" ht="15" customHeight="1">
      <c r="A743" s="36">
        <v>5258</v>
      </c>
      <c r="B743" s="37" t="s">
        <v>793</v>
      </c>
      <c r="C743" s="56" t="s">
        <v>261</v>
      </c>
      <c r="D743" s="65" t="s">
        <v>932</v>
      </c>
      <c r="E743" s="54">
        <v>2873.52</v>
      </c>
      <c r="F743" s="39">
        <v>0</v>
      </c>
      <c r="G743" s="39">
        <v>0</v>
      </c>
      <c r="H743" s="39">
        <v>4570.41</v>
      </c>
      <c r="I743" s="39">
        <v>0</v>
      </c>
      <c r="J743" s="39">
        <v>0</v>
      </c>
      <c r="K743" s="39">
        <v>4267.99</v>
      </c>
      <c r="L743" s="39">
        <v>0</v>
      </c>
      <c r="M743" s="39">
        <v>200.18</v>
      </c>
      <c r="N743" s="39">
        <v>0</v>
      </c>
      <c r="O743" s="39">
        <v>4798.93</v>
      </c>
      <c r="P743" s="40">
        <f t="shared" si="22"/>
        <v>16711.03</v>
      </c>
      <c r="Q743" s="39">
        <v>2610.98</v>
      </c>
      <c r="R743" s="40">
        <f t="shared" si="23"/>
        <v>14100.05</v>
      </c>
    </row>
    <row r="744" spans="1:18" s="8" customFormat="1" ht="15" customHeight="1">
      <c r="A744" s="36">
        <v>6060</v>
      </c>
      <c r="B744" s="37" t="s">
        <v>794</v>
      </c>
      <c r="C744" s="56" t="s">
        <v>238</v>
      </c>
      <c r="D744" s="65" t="s">
        <v>17</v>
      </c>
      <c r="E744" s="54">
        <v>5223.88</v>
      </c>
      <c r="F744" s="39">
        <v>0</v>
      </c>
      <c r="G744" s="39">
        <v>0</v>
      </c>
      <c r="H744" s="39">
        <v>0</v>
      </c>
      <c r="I744" s="39">
        <v>0</v>
      </c>
      <c r="J744" s="39">
        <v>0</v>
      </c>
      <c r="K744" s="39">
        <v>0</v>
      </c>
      <c r="L744" s="39">
        <v>0</v>
      </c>
      <c r="M744" s="39">
        <v>0</v>
      </c>
      <c r="N744" s="39">
        <v>0</v>
      </c>
      <c r="O744" s="39">
        <v>0</v>
      </c>
      <c r="P744" s="40">
        <f t="shared" si="22"/>
        <v>5223.88</v>
      </c>
      <c r="Q744" s="39">
        <v>931.44</v>
      </c>
      <c r="R744" s="40">
        <f t="shared" si="23"/>
        <v>4292.4400000000005</v>
      </c>
    </row>
    <row r="745" spans="1:18" s="8" customFormat="1" ht="15" customHeight="1">
      <c r="A745" s="36">
        <v>4667</v>
      </c>
      <c r="B745" s="37" t="s">
        <v>795</v>
      </c>
      <c r="C745" s="56" t="s">
        <v>374</v>
      </c>
      <c r="D745" s="65" t="s">
        <v>934</v>
      </c>
      <c r="E745" s="54">
        <v>3220.4</v>
      </c>
      <c r="F745" s="39">
        <v>0</v>
      </c>
      <c r="G745" s="39">
        <v>0</v>
      </c>
      <c r="H745" s="39">
        <v>0</v>
      </c>
      <c r="I745" s="39">
        <v>0</v>
      </c>
      <c r="J745" s="39">
        <v>0</v>
      </c>
      <c r="K745" s="39">
        <v>0</v>
      </c>
      <c r="L745" s="39">
        <v>0</v>
      </c>
      <c r="M745" s="39">
        <v>276.04000000000002</v>
      </c>
      <c r="N745" s="39">
        <v>0</v>
      </c>
      <c r="O745" s="39">
        <v>0</v>
      </c>
      <c r="P745" s="40">
        <f t="shared" si="22"/>
        <v>3496.44</v>
      </c>
      <c r="Q745" s="39">
        <v>314.58</v>
      </c>
      <c r="R745" s="40">
        <f t="shared" si="23"/>
        <v>3181.86</v>
      </c>
    </row>
    <row r="746" spans="1:18" s="8" customFormat="1" ht="15" customHeight="1">
      <c r="A746" s="36">
        <v>5896</v>
      </c>
      <c r="B746" s="37" t="s">
        <v>796</v>
      </c>
      <c r="C746" s="56" t="s">
        <v>138</v>
      </c>
      <c r="D746" s="65" t="s">
        <v>17</v>
      </c>
      <c r="E746" s="54">
        <v>2551.6</v>
      </c>
      <c r="F746" s="39">
        <v>0</v>
      </c>
      <c r="G746" s="39">
        <v>0</v>
      </c>
      <c r="H746" s="39">
        <v>0</v>
      </c>
      <c r="I746" s="39">
        <v>0</v>
      </c>
      <c r="J746" s="39">
        <v>0</v>
      </c>
      <c r="K746" s="39">
        <v>0</v>
      </c>
      <c r="L746" s="39">
        <v>0</v>
      </c>
      <c r="M746" s="39">
        <v>0</v>
      </c>
      <c r="N746" s="39">
        <v>0</v>
      </c>
      <c r="O746" s="39">
        <v>0</v>
      </c>
      <c r="P746" s="40">
        <f t="shared" si="22"/>
        <v>2551.6</v>
      </c>
      <c r="Q746" s="39">
        <v>211.87</v>
      </c>
      <c r="R746" s="40">
        <f t="shared" si="23"/>
        <v>2339.73</v>
      </c>
    </row>
    <row r="747" spans="1:18" s="8" customFormat="1" ht="15" customHeight="1">
      <c r="A747" s="36">
        <v>5464</v>
      </c>
      <c r="B747" s="37" t="s">
        <v>797</v>
      </c>
      <c r="C747" s="56" t="s">
        <v>206</v>
      </c>
      <c r="D747" s="65" t="s">
        <v>936</v>
      </c>
      <c r="E747" s="54">
        <v>2019.89</v>
      </c>
      <c r="F747" s="39">
        <v>0</v>
      </c>
      <c r="G747" s="39">
        <v>303.60000000000002</v>
      </c>
      <c r="H747" s="39">
        <v>0</v>
      </c>
      <c r="I747" s="39">
        <v>0</v>
      </c>
      <c r="J747" s="39">
        <v>0</v>
      </c>
      <c r="K747" s="39">
        <v>0</v>
      </c>
      <c r="L747" s="39">
        <v>0</v>
      </c>
      <c r="M747" s="39">
        <v>149.02000000000001</v>
      </c>
      <c r="N747" s="39">
        <v>0</v>
      </c>
      <c r="O747" s="39">
        <v>0</v>
      </c>
      <c r="P747" s="40">
        <f t="shared" si="22"/>
        <v>2472.5100000000002</v>
      </c>
      <c r="Q747" s="39">
        <v>445.92</v>
      </c>
      <c r="R747" s="40">
        <f t="shared" si="23"/>
        <v>2026.5900000000001</v>
      </c>
    </row>
    <row r="748" spans="1:18" s="8" customFormat="1" ht="15" customHeight="1">
      <c r="A748" s="36">
        <v>5920</v>
      </c>
      <c r="B748" s="37" t="s">
        <v>798</v>
      </c>
      <c r="C748" s="56" t="s">
        <v>686</v>
      </c>
      <c r="D748" s="65" t="s">
        <v>17</v>
      </c>
      <c r="E748" s="54">
        <v>1941.45</v>
      </c>
      <c r="F748" s="39">
        <v>0</v>
      </c>
      <c r="G748" s="39">
        <v>303.60000000000002</v>
      </c>
      <c r="H748" s="39">
        <v>0</v>
      </c>
      <c r="I748" s="39">
        <v>0</v>
      </c>
      <c r="J748" s="39">
        <v>0</v>
      </c>
      <c r="K748" s="39">
        <v>0</v>
      </c>
      <c r="L748" s="39">
        <v>0</v>
      </c>
      <c r="M748" s="39">
        <v>0</v>
      </c>
      <c r="N748" s="39">
        <v>0</v>
      </c>
      <c r="O748" s="39">
        <v>0</v>
      </c>
      <c r="P748" s="40">
        <f t="shared" si="22"/>
        <v>2245.0500000000002</v>
      </c>
      <c r="Q748" s="39">
        <v>184.28</v>
      </c>
      <c r="R748" s="40">
        <f t="shared" si="23"/>
        <v>2060.77</v>
      </c>
    </row>
    <row r="749" spans="1:18" s="8" customFormat="1" ht="15" customHeight="1">
      <c r="A749" s="36">
        <v>7</v>
      </c>
      <c r="B749" s="37" t="s">
        <v>799</v>
      </c>
      <c r="C749" s="56" t="s">
        <v>291</v>
      </c>
      <c r="D749" s="65" t="s">
        <v>932</v>
      </c>
      <c r="E749" s="54">
        <v>3995.31</v>
      </c>
      <c r="F749" s="39">
        <v>542.22</v>
      </c>
      <c r="G749" s="39">
        <v>0</v>
      </c>
      <c r="H749" s="39">
        <v>0</v>
      </c>
      <c r="I749" s="39">
        <v>0</v>
      </c>
      <c r="J749" s="39">
        <v>0</v>
      </c>
      <c r="K749" s="39">
        <v>0</v>
      </c>
      <c r="L749" s="39">
        <v>0</v>
      </c>
      <c r="M749" s="39">
        <v>0</v>
      </c>
      <c r="N749" s="39">
        <v>0</v>
      </c>
      <c r="O749" s="39">
        <v>0</v>
      </c>
      <c r="P749" s="40">
        <f t="shared" si="22"/>
        <v>4537.53</v>
      </c>
      <c r="Q749" s="39">
        <v>1420.79</v>
      </c>
      <c r="R749" s="40">
        <f t="shared" si="23"/>
        <v>3116.74</v>
      </c>
    </row>
    <row r="750" spans="1:18" s="8" customFormat="1" ht="15" customHeight="1">
      <c r="A750" s="36">
        <v>6931</v>
      </c>
      <c r="B750" s="59" t="s">
        <v>919</v>
      </c>
      <c r="C750" s="56" t="s">
        <v>926</v>
      </c>
      <c r="D750" s="65" t="s">
        <v>17</v>
      </c>
      <c r="E750" s="54">
        <v>1322.83</v>
      </c>
      <c r="F750" s="39">
        <v>0</v>
      </c>
      <c r="G750" s="39">
        <v>0</v>
      </c>
      <c r="H750" s="39">
        <v>0</v>
      </c>
      <c r="I750" s="39">
        <v>0</v>
      </c>
      <c r="J750" s="39">
        <v>0</v>
      </c>
      <c r="K750" s="39">
        <v>0</v>
      </c>
      <c r="L750" s="39">
        <v>56.76</v>
      </c>
      <c r="M750" s="39">
        <v>0</v>
      </c>
      <c r="N750" s="39">
        <v>0</v>
      </c>
      <c r="O750" s="39">
        <v>0</v>
      </c>
      <c r="P750" s="40">
        <f t="shared" si="22"/>
        <v>1379.59</v>
      </c>
      <c r="Q750" s="39">
        <v>108.43</v>
      </c>
      <c r="R750" s="40">
        <f t="shared" si="23"/>
        <v>1271.1599999999999</v>
      </c>
    </row>
    <row r="751" spans="1:18" s="8" customFormat="1" ht="15" customHeight="1">
      <c r="A751" s="36">
        <v>5758</v>
      </c>
      <c r="B751" s="37" t="s">
        <v>800</v>
      </c>
      <c r="C751" s="56" t="s">
        <v>232</v>
      </c>
      <c r="D751" s="65">
        <v>0</v>
      </c>
      <c r="E751" s="54">
        <v>3063.15</v>
      </c>
      <c r="F751" s="39">
        <v>0</v>
      </c>
      <c r="G751" s="39">
        <v>0</v>
      </c>
      <c r="H751" s="39">
        <v>0</v>
      </c>
      <c r="I751" s="39">
        <v>0</v>
      </c>
      <c r="J751" s="39">
        <v>0</v>
      </c>
      <c r="K751" s="39">
        <v>0</v>
      </c>
      <c r="L751" s="39">
        <v>0</v>
      </c>
      <c r="M751" s="39">
        <v>0</v>
      </c>
      <c r="N751" s="39">
        <v>640</v>
      </c>
      <c r="O751" s="39">
        <v>0</v>
      </c>
      <c r="P751" s="40">
        <f t="shared" si="22"/>
        <v>3703.15</v>
      </c>
      <c r="Q751" s="39">
        <v>278.91000000000003</v>
      </c>
      <c r="R751" s="40">
        <f t="shared" si="23"/>
        <v>3424.2400000000002</v>
      </c>
    </row>
    <row r="752" spans="1:18" s="8" customFormat="1" ht="15" customHeight="1">
      <c r="A752" s="36">
        <v>6546</v>
      </c>
      <c r="B752" s="37" t="s">
        <v>93</v>
      </c>
      <c r="C752" s="56" t="s">
        <v>421</v>
      </c>
      <c r="D752" s="65" t="s">
        <v>17</v>
      </c>
      <c r="E752" s="54">
        <v>5223.88</v>
      </c>
      <c r="F752" s="39">
        <v>0</v>
      </c>
      <c r="G752" s="39">
        <v>303.60000000000002</v>
      </c>
      <c r="H752" s="39">
        <v>0</v>
      </c>
      <c r="I752" s="39">
        <v>0</v>
      </c>
      <c r="J752" s="39">
        <v>0</v>
      </c>
      <c r="K752" s="39">
        <v>0</v>
      </c>
      <c r="L752" s="39">
        <v>0</v>
      </c>
      <c r="M752" s="39">
        <v>0</v>
      </c>
      <c r="N752" s="39">
        <v>0</v>
      </c>
      <c r="O752" s="39">
        <v>0</v>
      </c>
      <c r="P752" s="40">
        <f t="shared" si="22"/>
        <v>5527.4800000000005</v>
      </c>
      <c r="Q752" s="39">
        <v>1052.04</v>
      </c>
      <c r="R752" s="40">
        <f t="shared" si="23"/>
        <v>4475.4400000000005</v>
      </c>
    </row>
    <row r="753" spans="1:18" s="8" customFormat="1" ht="15" customHeight="1">
      <c r="A753" s="36">
        <v>337</v>
      </c>
      <c r="B753" s="37" t="s">
        <v>801</v>
      </c>
      <c r="C753" s="56" t="s">
        <v>234</v>
      </c>
      <c r="D753" s="65" t="s">
        <v>932</v>
      </c>
      <c r="E753" s="54">
        <v>4387.8999999999996</v>
      </c>
      <c r="F753" s="39">
        <v>3214.45</v>
      </c>
      <c r="G753" s="39">
        <v>0</v>
      </c>
      <c r="H753" s="39">
        <v>844.71</v>
      </c>
      <c r="I753" s="39">
        <v>0</v>
      </c>
      <c r="J753" s="39">
        <v>0</v>
      </c>
      <c r="K753" s="39">
        <v>0</v>
      </c>
      <c r="L753" s="39">
        <v>0</v>
      </c>
      <c r="M753" s="39">
        <v>0</v>
      </c>
      <c r="N753" s="39">
        <v>0</v>
      </c>
      <c r="O753" s="39">
        <v>0</v>
      </c>
      <c r="P753" s="40">
        <f t="shared" si="22"/>
        <v>8447.06</v>
      </c>
      <c r="Q753" s="39">
        <v>3984.09</v>
      </c>
      <c r="R753" s="40">
        <f t="shared" si="23"/>
        <v>4462.9699999999993</v>
      </c>
    </row>
    <row r="754" spans="1:18" s="8" customFormat="1" ht="15" customHeight="1">
      <c r="A754" s="36">
        <v>5652</v>
      </c>
      <c r="B754" s="37" t="s">
        <v>802</v>
      </c>
      <c r="C754" s="56" t="s">
        <v>206</v>
      </c>
      <c r="D754" s="65" t="s">
        <v>931</v>
      </c>
      <c r="E754" s="54">
        <v>1980.28</v>
      </c>
      <c r="F754" s="39">
        <v>0</v>
      </c>
      <c r="G754" s="39">
        <v>613.98</v>
      </c>
      <c r="H754" s="39">
        <v>0</v>
      </c>
      <c r="I754" s="39">
        <v>0</v>
      </c>
      <c r="J754" s="39">
        <v>0</v>
      </c>
      <c r="K754" s="39">
        <v>0</v>
      </c>
      <c r="L754" s="39">
        <v>0</v>
      </c>
      <c r="M754" s="39">
        <v>0</v>
      </c>
      <c r="N754" s="39">
        <v>0</v>
      </c>
      <c r="O754" s="39">
        <v>0</v>
      </c>
      <c r="P754" s="40">
        <f t="shared" si="22"/>
        <v>2594.2600000000002</v>
      </c>
      <c r="Q754" s="39">
        <v>606.1</v>
      </c>
      <c r="R754" s="40">
        <f t="shared" si="23"/>
        <v>1988.1600000000003</v>
      </c>
    </row>
    <row r="755" spans="1:18" s="8" customFormat="1" ht="15" customHeight="1">
      <c r="A755" s="36">
        <v>6425</v>
      </c>
      <c r="B755" s="37" t="s">
        <v>803</v>
      </c>
      <c r="C755" s="56" t="s">
        <v>138</v>
      </c>
      <c r="D755" s="65" t="s">
        <v>17</v>
      </c>
      <c r="E755" s="54">
        <v>2551.6</v>
      </c>
      <c r="F755" s="39">
        <v>0</v>
      </c>
      <c r="G755" s="39">
        <v>0</v>
      </c>
      <c r="H755" s="39">
        <v>0</v>
      </c>
      <c r="I755" s="39">
        <v>0</v>
      </c>
      <c r="J755" s="39">
        <v>0</v>
      </c>
      <c r="K755" s="39">
        <v>0</v>
      </c>
      <c r="L755" s="39">
        <v>0</v>
      </c>
      <c r="M755" s="39">
        <v>0</v>
      </c>
      <c r="N755" s="39">
        <v>0</v>
      </c>
      <c r="O755" s="39">
        <v>0</v>
      </c>
      <c r="P755" s="40">
        <f t="shared" si="22"/>
        <v>2551.6</v>
      </c>
      <c r="Q755" s="39">
        <v>364.97</v>
      </c>
      <c r="R755" s="40">
        <f t="shared" si="23"/>
        <v>2186.63</v>
      </c>
    </row>
    <row r="756" spans="1:18" s="8" customFormat="1" ht="15" customHeight="1">
      <c r="A756" s="36">
        <v>5708</v>
      </c>
      <c r="B756" s="37" t="s">
        <v>804</v>
      </c>
      <c r="C756" s="56" t="s">
        <v>136</v>
      </c>
      <c r="D756" s="65" t="s">
        <v>17</v>
      </c>
      <c r="E756" s="54">
        <v>4616.33</v>
      </c>
      <c r="F756" s="39">
        <v>0</v>
      </c>
      <c r="G756" s="39">
        <v>0</v>
      </c>
      <c r="H756" s="39">
        <v>0</v>
      </c>
      <c r="I756" s="39">
        <v>0</v>
      </c>
      <c r="J756" s="39">
        <v>0</v>
      </c>
      <c r="K756" s="39">
        <v>0</v>
      </c>
      <c r="L756" s="39">
        <v>0</v>
      </c>
      <c r="M756" s="39">
        <v>288.3</v>
      </c>
      <c r="N756" s="39">
        <v>0</v>
      </c>
      <c r="O756" s="39">
        <v>0</v>
      </c>
      <c r="P756" s="40">
        <f t="shared" si="22"/>
        <v>4904.63</v>
      </c>
      <c r="Q756" s="39">
        <v>1872.62</v>
      </c>
      <c r="R756" s="40">
        <f t="shared" si="23"/>
        <v>3032.01</v>
      </c>
    </row>
    <row r="757" spans="1:18" s="8" customFormat="1" ht="15" customHeight="1">
      <c r="A757" s="36">
        <v>5493</v>
      </c>
      <c r="B757" s="37" t="s">
        <v>805</v>
      </c>
      <c r="C757" s="56" t="s">
        <v>242</v>
      </c>
      <c r="D757" s="65" t="s">
        <v>936</v>
      </c>
      <c r="E757" s="54">
        <v>2019.89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39">
        <v>0</v>
      </c>
      <c r="N757" s="39">
        <v>0</v>
      </c>
      <c r="O757" s="39">
        <v>0</v>
      </c>
      <c r="P757" s="40">
        <f t="shared" si="22"/>
        <v>2019.89</v>
      </c>
      <c r="Q757" s="39">
        <v>541.02</v>
      </c>
      <c r="R757" s="40">
        <f t="shared" si="23"/>
        <v>1478.8700000000001</v>
      </c>
    </row>
    <row r="758" spans="1:18" s="8" customFormat="1" ht="15" customHeight="1">
      <c r="A758" s="36">
        <v>434</v>
      </c>
      <c r="B758" s="37" t="s">
        <v>806</v>
      </c>
      <c r="C758" s="56" t="s">
        <v>291</v>
      </c>
      <c r="D758" s="65" t="s">
        <v>939</v>
      </c>
      <c r="E758" s="54">
        <v>3916.97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39">
        <v>0</v>
      </c>
      <c r="N758" s="39">
        <v>0</v>
      </c>
      <c r="O758" s="39">
        <v>0</v>
      </c>
      <c r="P758" s="40">
        <f t="shared" si="22"/>
        <v>3916.97</v>
      </c>
      <c r="Q758" s="39">
        <v>1039.07</v>
      </c>
      <c r="R758" s="40">
        <f t="shared" si="23"/>
        <v>2877.8999999999996</v>
      </c>
    </row>
    <row r="759" spans="1:18" s="8" customFormat="1" ht="15" customHeight="1">
      <c r="A759" s="36">
        <v>5901</v>
      </c>
      <c r="B759" s="37" t="s">
        <v>807</v>
      </c>
      <c r="C759" s="56" t="s">
        <v>280</v>
      </c>
      <c r="D759" s="65" t="s">
        <v>17</v>
      </c>
      <c r="E759" s="54">
        <v>4616.33</v>
      </c>
      <c r="F759" s="39">
        <v>0</v>
      </c>
      <c r="G759" s="39">
        <v>7.15</v>
      </c>
      <c r="H759" s="39">
        <v>0</v>
      </c>
      <c r="I759" s="39">
        <v>352.87</v>
      </c>
      <c r="J759" s="39">
        <v>0</v>
      </c>
      <c r="K759" s="39">
        <v>0</v>
      </c>
      <c r="L759" s="39">
        <v>0</v>
      </c>
      <c r="M759" s="39">
        <v>193.8</v>
      </c>
      <c r="N759" s="39">
        <v>0</v>
      </c>
      <c r="O759" s="39">
        <v>0</v>
      </c>
      <c r="P759" s="40">
        <f t="shared" si="22"/>
        <v>5170.1499999999996</v>
      </c>
      <c r="Q759" s="39">
        <v>976.09</v>
      </c>
      <c r="R759" s="40">
        <f t="shared" si="23"/>
        <v>4194.0599999999995</v>
      </c>
    </row>
    <row r="760" spans="1:18" s="8" customFormat="1" ht="15" customHeight="1">
      <c r="A760" s="36">
        <v>6925</v>
      </c>
      <c r="B760" s="59" t="s">
        <v>920</v>
      </c>
      <c r="C760" s="56" t="s">
        <v>928</v>
      </c>
      <c r="D760" s="65" t="s">
        <v>17</v>
      </c>
      <c r="E760" s="54">
        <v>6363.7</v>
      </c>
      <c r="F760" s="39">
        <v>0</v>
      </c>
      <c r="G760" s="39">
        <v>0</v>
      </c>
      <c r="H760" s="39">
        <v>0</v>
      </c>
      <c r="I760" s="39">
        <v>0</v>
      </c>
      <c r="J760" s="39">
        <v>0</v>
      </c>
      <c r="K760" s="39">
        <v>0</v>
      </c>
      <c r="L760" s="39">
        <v>0</v>
      </c>
      <c r="M760" s="39">
        <v>0</v>
      </c>
      <c r="N760" s="39">
        <v>0</v>
      </c>
      <c r="O760" s="39">
        <v>0</v>
      </c>
      <c r="P760" s="40">
        <f t="shared" si="22"/>
        <v>6363.7</v>
      </c>
      <c r="Q760" s="39">
        <v>1468.83</v>
      </c>
      <c r="R760" s="40">
        <f t="shared" si="23"/>
        <v>4894.87</v>
      </c>
    </row>
    <row r="761" spans="1:18" s="8" customFormat="1" ht="15" customHeight="1">
      <c r="A761" s="36">
        <v>4977</v>
      </c>
      <c r="B761" s="37" t="s">
        <v>808</v>
      </c>
      <c r="C761" s="56" t="s">
        <v>318</v>
      </c>
      <c r="D761" s="65" t="s">
        <v>932</v>
      </c>
      <c r="E761" s="54">
        <v>3350.51</v>
      </c>
      <c r="F761" s="39">
        <v>0</v>
      </c>
      <c r="G761" s="39">
        <v>0</v>
      </c>
      <c r="H761" s="39">
        <v>0</v>
      </c>
      <c r="I761" s="39">
        <v>0</v>
      </c>
      <c r="J761" s="39">
        <v>0</v>
      </c>
      <c r="K761" s="39">
        <v>0</v>
      </c>
      <c r="L761" s="39">
        <v>0</v>
      </c>
      <c r="M761" s="39">
        <v>0</v>
      </c>
      <c r="N761" s="39">
        <v>0</v>
      </c>
      <c r="O761" s="39">
        <v>0</v>
      </c>
      <c r="P761" s="40">
        <f t="shared" si="22"/>
        <v>3350.51</v>
      </c>
      <c r="Q761" s="39">
        <v>339.94</v>
      </c>
      <c r="R761" s="40">
        <f t="shared" si="23"/>
        <v>3010.57</v>
      </c>
    </row>
    <row r="762" spans="1:18" s="8" customFormat="1" ht="15" customHeight="1">
      <c r="A762" s="36">
        <v>5000</v>
      </c>
      <c r="B762" s="37" t="s">
        <v>809</v>
      </c>
      <c r="C762" s="56" t="s">
        <v>136</v>
      </c>
      <c r="D762" s="65" t="s">
        <v>932</v>
      </c>
      <c r="E762" s="54">
        <v>5198.74</v>
      </c>
      <c r="F762" s="39">
        <v>0</v>
      </c>
      <c r="G762" s="39">
        <v>0</v>
      </c>
      <c r="H762" s="39">
        <v>0</v>
      </c>
      <c r="I762" s="39">
        <v>0</v>
      </c>
      <c r="J762" s="39">
        <v>0</v>
      </c>
      <c r="K762" s="39">
        <v>0</v>
      </c>
      <c r="L762" s="39">
        <v>0</v>
      </c>
      <c r="M762" s="39">
        <v>129.19999999999999</v>
      </c>
      <c r="N762" s="39">
        <v>0</v>
      </c>
      <c r="O762" s="39">
        <v>3639.12</v>
      </c>
      <c r="P762" s="40">
        <f t="shared" si="22"/>
        <v>8967.06</v>
      </c>
      <c r="Q762" s="39">
        <v>917.26</v>
      </c>
      <c r="R762" s="40">
        <f t="shared" si="23"/>
        <v>8049.7999999999993</v>
      </c>
    </row>
    <row r="763" spans="1:18" s="8" customFormat="1" ht="15" customHeight="1">
      <c r="A763" s="36">
        <v>5877</v>
      </c>
      <c r="B763" s="37" t="s">
        <v>810</v>
      </c>
      <c r="C763" s="56" t="s">
        <v>283</v>
      </c>
      <c r="D763" s="65" t="s">
        <v>17</v>
      </c>
      <c r="E763" s="54">
        <v>2609.48</v>
      </c>
      <c r="F763" s="39">
        <v>0</v>
      </c>
      <c r="G763" s="39">
        <v>7.97</v>
      </c>
      <c r="H763" s="39">
        <v>0</v>
      </c>
      <c r="I763" s="39">
        <v>0</v>
      </c>
      <c r="J763" s="39">
        <v>0</v>
      </c>
      <c r="K763" s="39">
        <v>0</v>
      </c>
      <c r="L763" s="39">
        <v>0</v>
      </c>
      <c r="M763" s="39">
        <v>135.81</v>
      </c>
      <c r="N763" s="39">
        <v>0</v>
      </c>
      <c r="O763" s="39">
        <v>0</v>
      </c>
      <c r="P763" s="40">
        <f t="shared" si="22"/>
        <v>2753.2599999999998</v>
      </c>
      <c r="Q763" s="39">
        <v>217.8</v>
      </c>
      <c r="R763" s="40">
        <f t="shared" si="23"/>
        <v>2535.4599999999996</v>
      </c>
    </row>
    <row r="764" spans="1:18" s="8" customFormat="1" ht="15" customHeight="1">
      <c r="A764" s="36">
        <v>6548</v>
      </c>
      <c r="B764" s="37" t="s">
        <v>94</v>
      </c>
      <c r="C764" s="56" t="s">
        <v>242</v>
      </c>
      <c r="D764" s="65" t="s">
        <v>17</v>
      </c>
      <c r="E764" s="54">
        <v>1941.45</v>
      </c>
      <c r="F764" s="39">
        <v>0</v>
      </c>
      <c r="G764" s="39">
        <v>0</v>
      </c>
      <c r="H764" s="39">
        <v>0</v>
      </c>
      <c r="I764" s="39">
        <v>0</v>
      </c>
      <c r="J764" s="39">
        <v>0</v>
      </c>
      <c r="K764" s="39">
        <v>0</v>
      </c>
      <c r="L764" s="39">
        <v>0</v>
      </c>
      <c r="M764" s="39">
        <v>0</v>
      </c>
      <c r="N764" s="39">
        <v>0</v>
      </c>
      <c r="O764" s="39">
        <v>0</v>
      </c>
      <c r="P764" s="40">
        <f t="shared" si="22"/>
        <v>1941.45</v>
      </c>
      <c r="Q764" s="39">
        <v>156.96</v>
      </c>
      <c r="R764" s="40">
        <f t="shared" si="23"/>
        <v>1784.49</v>
      </c>
    </row>
    <row r="765" spans="1:18" s="8" customFormat="1" ht="15" customHeight="1">
      <c r="A765" s="36">
        <v>6109</v>
      </c>
      <c r="B765" s="37" t="s">
        <v>811</v>
      </c>
      <c r="C765" s="56" t="s">
        <v>812</v>
      </c>
      <c r="D765" s="65" t="s">
        <v>17</v>
      </c>
      <c r="E765" s="54">
        <v>10606.17</v>
      </c>
      <c r="F765" s="39">
        <v>0</v>
      </c>
      <c r="G765" s="39">
        <v>0</v>
      </c>
      <c r="H765" s="39">
        <v>0</v>
      </c>
      <c r="I765" s="39">
        <v>0</v>
      </c>
      <c r="J765" s="39">
        <v>0</v>
      </c>
      <c r="K765" s="39">
        <v>0</v>
      </c>
      <c r="L765" s="39">
        <v>0</v>
      </c>
      <c r="M765" s="39">
        <v>90.54</v>
      </c>
      <c r="N765" s="39">
        <v>0</v>
      </c>
      <c r="O765" s="39">
        <v>0</v>
      </c>
      <c r="P765" s="40">
        <f t="shared" si="22"/>
        <v>10696.710000000001</v>
      </c>
      <c r="Q765" s="39">
        <v>2742.62</v>
      </c>
      <c r="R765" s="40">
        <f t="shared" si="23"/>
        <v>7954.0900000000011</v>
      </c>
    </row>
    <row r="766" spans="1:18" s="8" customFormat="1" ht="15" customHeight="1">
      <c r="A766" s="36">
        <v>6933</v>
      </c>
      <c r="B766" s="59" t="s">
        <v>921</v>
      </c>
      <c r="C766" s="56" t="s">
        <v>929</v>
      </c>
      <c r="D766" s="65">
        <v>3</v>
      </c>
      <c r="E766" s="54">
        <v>3185.68</v>
      </c>
      <c r="F766" s="39">
        <v>0</v>
      </c>
      <c r="G766" s="39">
        <v>0</v>
      </c>
      <c r="H766" s="39">
        <v>0</v>
      </c>
      <c r="I766" s="39">
        <v>0</v>
      </c>
      <c r="J766" s="39">
        <v>0</v>
      </c>
      <c r="K766" s="39">
        <v>0</v>
      </c>
      <c r="L766" s="39">
        <v>0</v>
      </c>
      <c r="M766" s="39">
        <v>0</v>
      </c>
      <c r="N766" s="39">
        <v>0</v>
      </c>
      <c r="O766" s="39">
        <v>0</v>
      </c>
      <c r="P766" s="40">
        <f t="shared" si="22"/>
        <v>3185.68</v>
      </c>
      <c r="Q766" s="39">
        <v>462.08</v>
      </c>
      <c r="R766" s="40">
        <f t="shared" si="23"/>
        <v>2723.6</v>
      </c>
    </row>
    <row r="767" spans="1:18" s="8" customFormat="1" ht="15" customHeight="1">
      <c r="A767" s="36">
        <v>5860</v>
      </c>
      <c r="B767" s="37" t="s">
        <v>813</v>
      </c>
      <c r="C767" s="56" t="s">
        <v>165</v>
      </c>
      <c r="D767" s="65" t="s">
        <v>17</v>
      </c>
      <c r="E767" s="54">
        <v>5223.88</v>
      </c>
      <c r="F767" s="39">
        <v>0</v>
      </c>
      <c r="G767" s="39">
        <v>0</v>
      </c>
      <c r="H767" s="39">
        <v>0</v>
      </c>
      <c r="I767" s="39">
        <v>0</v>
      </c>
      <c r="J767" s="39">
        <v>0</v>
      </c>
      <c r="K767" s="39">
        <v>0</v>
      </c>
      <c r="L767" s="39">
        <v>0</v>
      </c>
      <c r="M767" s="39">
        <v>184.02</v>
      </c>
      <c r="N767" s="39">
        <v>0</v>
      </c>
      <c r="O767" s="39">
        <v>0</v>
      </c>
      <c r="P767" s="40">
        <f t="shared" si="22"/>
        <v>5407.9000000000005</v>
      </c>
      <c r="Q767" s="39">
        <v>931.44</v>
      </c>
      <c r="R767" s="40">
        <f t="shared" si="23"/>
        <v>4476.4600000000009</v>
      </c>
    </row>
    <row r="768" spans="1:18" s="8" customFormat="1" ht="15" customHeight="1">
      <c r="A768" s="36">
        <v>6718</v>
      </c>
      <c r="B768" s="37" t="s">
        <v>203</v>
      </c>
      <c r="C768" s="56" t="s">
        <v>191</v>
      </c>
      <c r="D768" s="65" t="s">
        <v>17</v>
      </c>
      <c r="E768" s="54">
        <v>5223.88</v>
      </c>
      <c r="F768" s="39">
        <v>0</v>
      </c>
      <c r="G768" s="39">
        <v>0</v>
      </c>
      <c r="H768" s="39">
        <v>0</v>
      </c>
      <c r="I768" s="39">
        <v>360.44</v>
      </c>
      <c r="J768" s="39">
        <v>0</v>
      </c>
      <c r="K768" s="39">
        <v>0</v>
      </c>
      <c r="L768" s="39">
        <v>0</v>
      </c>
      <c r="M768" s="39">
        <v>0</v>
      </c>
      <c r="N768" s="39">
        <v>0</v>
      </c>
      <c r="O768" s="39">
        <v>0</v>
      </c>
      <c r="P768" s="40">
        <f t="shared" si="22"/>
        <v>5584.32</v>
      </c>
      <c r="Q768" s="39">
        <v>1073.43</v>
      </c>
      <c r="R768" s="40">
        <f t="shared" si="23"/>
        <v>4510.8899999999994</v>
      </c>
    </row>
    <row r="769" spans="1:18" s="8" customFormat="1" ht="15" customHeight="1">
      <c r="A769" s="36">
        <v>5759</v>
      </c>
      <c r="B769" s="37" t="s">
        <v>814</v>
      </c>
      <c r="C769" s="56" t="s">
        <v>173</v>
      </c>
      <c r="D769" s="65" t="s">
        <v>17</v>
      </c>
      <c r="E769" s="54">
        <v>5223.88</v>
      </c>
      <c r="F769" s="39">
        <v>0</v>
      </c>
      <c r="G769" s="39">
        <v>0</v>
      </c>
      <c r="H769" s="39">
        <v>0</v>
      </c>
      <c r="I769" s="39">
        <v>0</v>
      </c>
      <c r="J769" s="39">
        <v>0</v>
      </c>
      <c r="K769" s="39">
        <v>1500</v>
      </c>
      <c r="L769" s="39">
        <v>0</v>
      </c>
      <c r="M769" s="39">
        <v>75.94</v>
      </c>
      <c r="N769" s="39">
        <v>0</v>
      </c>
      <c r="O769" s="39">
        <v>0</v>
      </c>
      <c r="P769" s="40">
        <f t="shared" si="22"/>
        <v>6799.82</v>
      </c>
      <c r="Q769" s="39">
        <v>1502.48</v>
      </c>
      <c r="R769" s="40">
        <f t="shared" si="23"/>
        <v>5297.34</v>
      </c>
    </row>
    <row r="770" spans="1:18" s="8" customFormat="1" ht="15" customHeight="1">
      <c r="A770" s="36">
        <v>396</v>
      </c>
      <c r="B770" s="37" t="s">
        <v>815</v>
      </c>
      <c r="C770" s="56" t="s">
        <v>234</v>
      </c>
      <c r="D770" s="65" t="s">
        <v>934</v>
      </c>
      <c r="E770" s="54">
        <v>4217.5</v>
      </c>
      <c r="F770" s="39">
        <v>0</v>
      </c>
      <c r="G770" s="39">
        <v>0</v>
      </c>
      <c r="H770" s="39">
        <v>0</v>
      </c>
      <c r="I770" s="39">
        <v>0</v>
      </c>
      <c r="J770" s="39">
        <v>0</v>
      </c>
      <c r="K770" s="39">
        <v>0</v>
      </c>
      <c r="L770" s="39">
        <v>0</v>
      </c>
      <c r="M770" s="39">
        <v>0</v>
      </c>
      <c r="N770" s="39">
        <v>0</v>
      </c>
      <c r="O770" s="39">
        <v>0</v>
      </c>
      <c r="P770" s="40">
        <f t="shared" si="22"/>
        <v>4217.5</v>
      </c>
      <c r="Q770" s="39">
        <v>1952.09</v>
      </c>
      <c r="R770" s="40">
        <f t="shared" si="23"/>
        <v>2265.41</v>
      </c>
    </row>
    <row r="771" spans="1:18" s="8" customFormat="1" ht="15" customHeight="1">
      <c r="A771" s="36">
        <v>528</v>
      </c>
      <c r="B771" s="37" t="s">
        <v>816</v>
      </c>
      <c r="C771" s="56" t="s">
        <v>138</v>
      </c>
      <c r="D771" s="65" t="s">
        <v>934</v>
      </c>
      <c r="E771" s="54">
        <v>2761.95</v>
      </c>
      <c r="F771" s="39">
        <v>0</v>
      </c>
      <c r="G771" s="39">
        <v>0</v>
      </c>
      <c r="H771" s="39">
        <v>0</v>
      </c>
      <c r="I771" s="39">
        <v>0</v>
      </c>
      <c r="J771" s="39">
        <v>0</v>
      </c>
      <c r="K771" s="39">
        <v>0</v>
      </c>
      <c r="L771" s="39">
        <v>0</v>
      </c>
      <c r="M771" s="39">
        <v>359.32</v>
      </c>
      <c r="N771" s="39">
        <v>0</v>
      </c>
      <c r="O771" s="39">
        <v>1933.36</v>
      </c>
      <c r="P771" s="40">
        <f t="shared" si="22"/>
        <v>5054.63</v>
      </c>
      <c r="Q771" s="39">
        <v>311.8</v>
      </c>
      <c r="R771" s="40">
        <f t="shared" si="23"/>
        <v>4742.83</v>
      </c>
    </row>
    <row r="772" spans="1:18" s="8" customFormat="1" ht="15" customHeight="1">
      <c r="A772" s="36">
        <v>125</v>
      </c>
      <c r="B772" s="37" t="s">
        <v>817</v>
      </c>
      <c r="C772" s="56" t="s">
        <v>325</v>
      </c>
      <c r="D772" s="65" t="s">
        <v>932</v>
      </c>
      <c r="E772" s="54">
        <v>3350.51</v>
      </c>
      <c r="F772" s="39">
        <v>98.68</v>
      </c>
      <c r="G772" s="39">
        <v>844.21</v>
      </c>
      <c r="H772" s="39">
        <v>0</v>
      </c>
      <c r="I772" s="39">
        <v>0</v>
      </c>
      <c r="J772" s="39">
        <v>133.28</v>
      </c>
      <c r="K772" s="39">
        <v>0</v>
      </c>
      <c r="L772" s="39">
        <v>0</v>
      </c>
      <c r="M772" s="39">
        <v>0</v>
      </c>
      <c r="N772" s="39">
        <v>0</v>
      </c>
      <c r="O772" s="39">
        <v>0</v>
      </c>
      <c r="P772" s="40">
        <f t="shared" si="22"/>
        <v>4426.6799999999994</v>
      </c>
      <c r="Q772" s="39">
        <v>675.16</v>
      </c>
      <c r="R772" s="40">
        <f t="shared" si="23"/>
        <v>3751.5199999999995</v>
      </c>
    </row>
    <row r="773" spans="1:18" s="8" customFormat="1" ht="15" customHeight="1">
      <c r="A773" s="36">
        <v>4624</v>
      </c>
      <c r="B773" s="37" t="s">
        <v>818</v>
      </c>
      <c r="C773" s="56" t="s">
        <v>480</v>
      </c>
      <c r="D773" s="65" t="s">
        <v>932</v>
      </c>
      <c r="E773" s="54">
        <v>6859.2</v>
      </c>
      <c r="F773" s="39">
        <v>0</v>
      </c>
      <c r="G773" s="39">
        <v>0</v>
      </c>
      <c r="H773" s="39">
        <v>0</v>
      </c>
      <c r="I773" s="39">
        <v>0</v>
      </c>
      <c r="J773" s="39">
        <v>0</v>
      </c>
      <c r="K773" s="39">
        <v>0</v>
      </c>
      <c r="L773" s="39">
        <v>0</v>
      </c>
      <c r="M773" s="39">
        <v>0</v>
      </c>
      <c r="N773" s="39">
        <v>0</v>
      </c>
      <c r="O773" s="39">
        <v>0</v>
      </c>
      <c r="P773" s="40">
        <f t="shared" si="22"/>
        <v>6859.2</v>
      </c>
      <c r="Q773" s="39">
        <v>1580.43</v>
      </c>
      <c r="R773" s="40">
        <f t="shared" si="23"/>
        <v>5278.7699999999995</v>
      </c>
    </row>
    <row r="774" spans="1:18" s="8" customFormat="1" ht="15" customHeight="1">
      <c r="A774" s="36">
        <v>526</v>
      </c>
      <c r="B774" s="37" t="s">
        <v>819</v>
      </c>
      <c r="C774" s="56" t="s">
        <v>325</v>
      </c>
      <c r="D774" s="65" t="s">
        <v>932</v>
      </c>
      <c r="E774" s="54">
        <v>3350.51</v>
      </c>
      <c r="F774" s="39">
        <v>0</v>
      </c>
      <c r="G774" s="39">
        <v>303.60000000000002</v>
      </c>
      <c r="H774" s="39">
        <v>0</v>
      </c>
      <c r="I774" s="39">
        <v>0</v>
      </c>
      <c r="J774" s="39">
        <v>0</v>
      </c>
      <c r="K774" s="39">
        <v>0</v>
      </c>
      <c r="L774" s="39">
        <v>0</v>
      </c>
      <c r="M774" s="39">
        <v>0</v>
      </c>
      <c r="N774" s="39">
        <v>0</v>
      </c>
      <c r="O774" s="39">
        <v>0</v>
      </c>
      <c r="P774" s="40">
        <f t="shared" si="22"/>
        <v>3654.11</v>
      </c>
      <c r="Q774" s="39">
        <v>517.29999999999995</v>
      </c>
      <c r="R774" s="40">
        <f t="shared" si="23"/>
        <v>3136.8100000000004</v>
      </c>
    </row>
    <row r="775" spans="1:18" s="8" customFormat="1" ht="15" customHeight="1">
      <c r="A775" s="36">
        <v>6426</v>
      </c>
      <c r="B775" s="37" t="s">
        <v>820</v>
      </c>
      <c r="C775" s="56" t="s">
        <v>13</v>
      </c>
      <c r="D775" s="65" t="s">
        <v>17</v>
      </c>
      <c r="E775" s="54">
        <v>1518</v>
      </c>
      <c r="F775" s="39">
        <v>0</v>
      </c>
      <c r="G775" s="39">
        <v>0</v>
      </c>
      <c r="H775" s="39">
        <v>0</v>
      </c>
      <c r="I775" s="39">
        <v>0</v>
      </c>
      <c r="J775" s="39">
        <v>0</v>
      </c>
      <c r="K775" s="39">
        <v>0</v>
      </c>
      <c r="L775" s="39">
        <v>0</v>
      </c>
      <c r="M775" s="39">
        <v>0</v>
      </c>
      <c r="N775" s="39">
        <v>0</v>
      </c>
      <c r="O775" s="39">
        <v>0</v>
      </c>
      <c r="P775" s="40">
        <f t="shared" si="22"/>
        <v>1518</v>
      </c>
      <c r="Q775" s="39">
        <v>209.93</v>
      </c>
      <c r="R775" s="40">
        <f t="shared" si="23"/>
        <v>1308.07</v>
      </c>
    </row>
    <row r="776" spans="1:18" s="8" customFormat="1" ht="15" customHeight="1">
      <c r="A776" s="36">
        <v>6634</v>
      </c>
      <c r="B776" s="37" t="s">
        <v>131</v>
      </c>
      <c r="C776" s="56" t="s">
        <v>197</v>
      </c>
      <c r="D776" s="65" t="s">
        <v>935</v>
      </c>
      <c r="E776" s="54">
        <v>645.4</v>
      </c>
      <c r="F776" s="39">
        <v>0</v>
      </c>
      <c r="G776" s="39">
        <v>0</v>
      </c>
      <c r="H776" s="39">
        <v>0</v>
      </c>
      <c r="I776" s="39">
        <v>0</v>
      </c>
      <c r="J776" s="39">
        <v>0</v>
      </c>
      <c r="K776" s="39">
        <v>0</v>
      </c>
      <c r="L776" s="39">
        <v>94.6</v>
      </c>
      <c r="M776" s="39">
        <v>0</v>
      </c>
      <c r="N776" s="39">
        <v>0</v>
      </c>
      <c r="O776" s="39">
        <v>0</v>
      </c>
      <c r="P776" s="40">
        <f t="shared" si="22"/>
        <v>740</v>
      </c>
      <c r="Q776" s="39">
        <v>64.540000000000006</v>
      </c>
      <c r="R776" s="40">
        <f t="shared" si="23"/>
        <v>675.46</v>
      </c>
    </row>
    <row r="777" spans="1:18" s="8" customFormat="1" ht="15" customHeight="1">
      <c r="A777" s="36">
        <v>4687</v>
      </c>
      <c r="B777" s="37" t="s">
        <v>821</v>
      </c>
      <c r="C777" s="56" t="s">
        <v>822</v>
      </c>
      <c r="D777" s="65" t="s">
        <v>17</v>
      </c>
      <c r="E777" s="54">
        <v>10596.16</v>
      </c>
      <c r="F777" s="39">
        <v>0</v>
      </c>
      <c r="G777" s="39">
        <v>0</v>
      </c>
      <c r="H777" s="39">
        <v>0</v>
      </c>
      <c r="I777" s="39">
        <v>0</v>
      </c>
      <c r="J777" s="39">
        <v>0</v>
      </c>
      <c r="K777" s="39">
        <v>4594.72</v>
      </c>
      <c r="L777" s="39">
        <v>0</v>
      </c>
      <c r="M777" s="39">
        <v>0</v>
      </c>
      <c r="N777" s="39">
        <v>0</v>
      </c>
      <c r="O777" s="39">
        <v>0</v>
      </c>
      <c r="P777" s="40">
        <f t="shared" si="22"/>
        <v>15190.880000000001</v>
      </c>
      <c r="Q777" s="39">
        <v>3872.14</v>
      </c>
      <c r="R777" s="40">
        <f t="shared" si="23"/>
        <v>11318.740000000002</v>
      </c>
    </row>
    <row r="778" spans="1:18" s="8" customFormat="1" ht="15" customHeight="1">
      <c r="A778" s="36">
        <v>6597</v>
      </c>
      <c r="B778" s="37" t="s">
        <v>112</v>
      </c>
      <c r="C778" s="56" t="s">
        <v>283</v>
      </c>
      <c r="D778" s="65" t="s">
        <v>17</v>
      </c>
      <c r="E778" s="54">
        <v>2609.48</v>
      </c>
      <c r="F778" s="39">
        <v>0</v>
      </c>
      <c r="G778" s="39">
        <v>1.56</v>
      </c>
      <c r="H778" s="39">
        <v>0</v>
      </c>
      <c r="I778" s="39">
        <v>222.04999999999998</v>
      </c>
      <c r="J778" s="39">
        <v>0</v>
      </c>
      <c r="K778" s="39">
        <v>0</v>
      </c>
      <c r="L778" s="39">
        <v>0</v>
      </c>
      <c r="M778" s="39">
        <v>0</v>
      </c>
      <c r="N778" s="39">
        <v>0</v>
      </c>
      <c r="O778" s="39">
        <v>0</v>
      </c>
      <c r="P778" s="40">
        <f t="shared" si="22"/>
        <v>2833.09</v>
      </c>
      <c r="Q778" s="39">
        <v>401.05</v>
      </c>
      <c r="R778" s="40">
        <f t="shared" si="23"/>
        <v>2432.04</v>
      </c>
    </row>
    <row r="779" spans="1:18" s="8" customFormat="1" ht="15" customHeight="1">
      <c r="A779" s="36">
        <v>6550</v>
      </c>
      <c r="B779" s="37" t="s">
        <v>95</v>
      </c>
      <c r="C779" s="56" t="s">
        <v>237</v>
      </c>
      <c r="D779" s="65" t="s">
        <v>17</v>
      </c>
      <c r="E779" s="54">
        <v>2551.6</v>
      </c>
      <c r="F779" s="39">
        <v>0</v>
      </c>
      <c r="G779" s="39">
        <v>1.04</v>
      </c>
      <c r="H779" s="39">
        <v>0</v>
      </c>
      <c r="I779" s="39">
        <v>0</v>
      </c>
      <c r="J779" s="39">
        <v>0</v>
      </c>
      <c r="K779" s="39">
        <v>0</v>
      </c>
      <c r="L779" s="39">
        <v>0</v>
      </c>
      <c r="M779" s="39">
        <v>0</v>
      </c>
      <c r="N779" s="39">
        <v>0</v>
      </c>
      <c r="O779" s="39">
        <v>0</v>
      </c>
      <c r="P779" s="40">
        <f t="shared" si="22"/>
        <v>2552.64</v>
      </c>
      <c r="Q779" s="39">
        <v>265.95999999999998</v>
      </c>
      <c r="R779" s="40">
        <f t="shared" si="23"/>
        <v>2286.6799999999998</v>
      </c>
    </row>
    <row r="780" spans="1:18" s="8" customFormat="1" ht="15" customHeight="1">
      <c r="A780" s="36">
        <v>6620</v>
      </c>
      <c r="B780" s="37" t="s">
        <v>123</v>
      </c>
      <c r="C780" s="56" t="s">
        <v>280</v>
      </c>
      <c r="D780" s="65" t="s">
        <v>17</v>
      </c>
      <c r="E780" s="54">
        <v>4616.33</v>
      </c>
      <c r="F780" s="39">
        <v>0</v>
      </c>
      <c r="G780" s="39">
        <v>6.34</v>
      </c>
      <c r="H780" s="39">
        <v>0</v>
      </c>
      <c r="I780" s="39">
        <v>322.40000000000003</v>
      </c>
      <c r="J780" s="39">
        <v>0</v>
      </c>
      <c r="K780" s="39">
        <v>0</v>
      </c>
      <c r="L780" s="39">
        <v>0</v>
      </c>
      <c r="M780" s="39">
        <v>0</v>
      </c>
      <c r="N780" s="39">
        <v>0</v>
      </c>
      <c r="O780" s="39">
        <v>0</v>
      </c>
      <c r="P780" s="40">
        <f t="shared" ref="P780:P798" si="24">SUM(E780:O780)</f>
        <v>4945.07</v>
      </c>
      <c r="Q780" s="39">
        <v>829.68</v>
      </c>
      <c r="R780" s="40">
        <f t="shared" ref="R780:R798" si="25">SUM(P780-Q780)</f>
        <v>4115.3899999999994</v>
      </c>
    </row>
    <row r="781" spans="1:18" s="8" customFormat="1" ht="15" customHeight="1">
      <c r="A781" s="36">
        <v>5062</v>
      </c>
      <c r="B781" s="37" t="s">
        <v>823</v>
      </c>
      <c r="C781" s="56" t="s">
        <v>206</v>
      </c>
      <c r="D781" s="65" t="s">
        <v>932</v>
      </c>
      <c r="E781" s="54">
        <v>2186.39</v>
      </c>
      <c r="F781" s="39">
        <v>0</v>
      </c>
      <c r="G781" s="39">
        <v>646.28</v>
      </c>
      <c r="H781" s="39">
        <v>0</v>
      </c>
      <c r="I781" s="39">
        <v>0</v>
      </c>
      <c r="J781" s="39">
        <v>0</v>
      </c>
      <c r="K781" s="39">
        <v>0</v>
      </c>
      <c r="L781" s="39">
        <v>0</v>
      </c>
      <c r="M781" s="39">
        <v>767.57</v>
      </c>
      <c r="N781" s="39">
        <v>0</v>
      </c>
      <c r="O781" s="39">
        <v>0</v>
      </c>
      <c r="P781" s="40">
        <f t="shared" si="24"/>
        <v>3600.2400000000002</v>
      </c>
      <c r="Q781" s="39">
        <v>238.32</v>
      </c>
      <c r="R781" s="40">
        <f t="shared" si="25"/>
        <v>3361.92</v>
      </c>
    </row>
    <row r="782" spans="1:18" s="8" customFormat="1" ht="15" customHeight="1">
      <c r="A782" s="36">
        <v>6004</v>
      </c>
      <c r="B782" s="37" t="s">
        <v>824</v>
      </c>
      <c r="C782" s="56" t="s">
        <v>138</v>
      </c>
      <c r="D782" s="65" t="s">
        <v>17</v>
      </c>
      <c r="E782" s="54">
        <v>2551.6</v>
      </c>
      <c r="F782" s="39">
        <v>0</v>
      </c>
      <c r="G782" s="39">
        <v>0</v>
      </c>
      <c r="H782" s="39">
        <v>0</v>
      </c>
      <c r="I782" s="39">
        <v>0</v>
      </c>
      <c r="J782" s="39">
        <v>0</v>
      </c>
      <c r="K782" s="39">
        <v>0</v>
      </c>
      <c r="L782" s="39">
        <v>0</v>
      </c>
      <c r="M782" s="39">
        <v>0</v>
      </c>
      <c r="N782" s="39">
        <v>0</v>
      </c>
      <c r="O782" s="39">
        <v>0</v>
      </c>
      <c r="P782" s="40">
        <f t="shared" si="24"/>
        <v>2551.6</v>
      </c>
      <c r="Q782" s="39">
        <v>211.87</v>
      </c>
      <c r="R782" s="40">
        <f t="shared" si="25"/>
        <v>2339.73</v>
      </c>
    </row>
    <row r="783" spans="1:18" s="8" customFormat="1" ht="15" customHeight="1">
      <c r="A783" s="36">
        <v>6823</v>
      </c>
      <c r="B783" s="37" t="s">
        <v>886</v>
      </c>
      <c r="C783" s="56" t="s">
        <v>146</v>
      </c>
      <c r="D783" s="65" t="s">
        <v>17</v>
      </c>
      <c r="E783" s="54">
        <v>4616.33</v>
      </c>
      <c r="F783" s="39">
        <v>0</v>
      </c>
      <c r="G783" s="39">
        <v>88.96</v>
      </c>
      <c r="H783" s="39">
        <v>0</v>
      </c>
      <c r="I783" s="39">
        <v>1687.9199999999998</v>
      </c>
      <c r="J783" s="39">
        <v>0</v>
      </c>
      <c r="K783" s="39">
        <v>0</v>
      </c>
      <c r="L783" s="39">
        <v>0</v>
      </c>
      <c r="M783" s="39">
        <v>0</v>
      </c>
      <c r="N783" s="39">
        <v>0</v>
      </c>
      <c r="O783" s="39">
        <v>0</v>
      </c>
      <c r="P783" s="40">
        <f t="shared" si="24"/>
        <v>6393.21</v>
      </c>
      <c r="Q783" s="39">
        <v>1377.98</v>
      </c>
      <c r="R783" s="40">
        <f t="shared" si="25"/>
        <v>5015.2299999999996</v>
      </c>
    </row>
    <row r="784" spans="1:18" s="8" customFormat="1" ht="15" customHeight="1">
      <c r="A784" s="36">
        <v>6022</v>
      </c>
      <c r="B784" s="37" t="s">
        <v>825</v>
      </c>
      <c r="C784" s="56" t="s">
        <v>229</v>
      </c>
      <c r="D784" s="65" t="s">
        <v>17</v>
      </c>
      <c r="E784" s="54">
        <v>4616.33</v>
      </c>
      <c r="F784" s="39">
        <v>0</v>
      </c>
      <c r="G784" s="39">
        <v>0</v>
      </c>
      <c r="H784" s="39">
        <v>0</v>
      </c>
      <c r="I784" s="39">
        <v>0</v>
      </c>
      <c r="J784" s="39">
        <v>0</v>
      </c>
      <c r="K784" s="39">
        <v>0</v>
      </c>
      <c r="L784" s="39">
        <v>0</v>
      </c>
      <c r="M784" s="39">
        <v>231.26</v>
      </c>
      <c r="N784" s="39">
        <v>0</v>
      </c>
      <c r="O784" s="39">
        <v>0</v>
      </c>
      <c r="P784" s="40">
        <f t="shared" si="24"/>
        <v>4847.59</v>
      </c>
      <c r="Q784" s="39">
        <v>736.69</v>
      </c>
      <c r="R784" s="40">
        <f t="shared" si="25"/>
        <v>4110.8999999999996</v>
      </c>
    </row>
    <row r="785" spans="1:18" s="8" customFormat="1" ht="15" customHeight="1">
      <c r="A785" s="36">
        <v>4994</v>
      </c>
      <c r="B785" s="37" t="s">
        <v>826</v>
      </c>
      <c r="C785" s="56" t="s">
        <v>136</v>
      </c>
      <c r="D785" s="65" t="s">
        <v>932</v>
      </c>
      <c r="E785" s="54">
        <v>5198.74</v>
      </c>
      <c r="F785" s="39">
        <v>0</v>
      </c>
      <c r="G785" s="39">
        <v>0</v>
      </c>
      <c r="H785" s="39">
        <v>0</v>
      </c>
      <c r="I785" s="39">
        <v>0</v>
      </c>
      <c r="J785" s="39">
        <v>0</v>
      </c>
      <c r="K785" s="39">
        <v>0</v>
      </c>
      <c r="L785" s="39">
        <v>0</v>
      </c>
      <c r="M785" s="39">
        <v>0</v>
      </c>
      <c r="N785" s="39">
        <v>0</v>
      </c>
      <c r="O785" s="39">
        <v>0</v>
      </c>
      <c r="P785" s="40">
        <f t="shared" si="24"/>
        <v>5198.74</v>
      </c>
      <c r="Q785" s="39">
        <v>917.26</v>
      </c>
      <c r="R785" s="40">
        <f t="shared" si="25"/>
        <v>4281.4799999999996</v>
      </c>
    </row>
    <row r="786" spans="1:18" s="8" customFormat="1" ht="15" customHeight="1">
      <c r="A786" s="36">
        <v>6488</v>
      </c>
      <c r="B786" s="37" t="s">
        <v>827</v>
      </c>
      <c r="C786" s="56" t="s">
        <v>280</v>
      </c>
      <c r="D786" s="65" t="s">
        <v>17</v>
      </c>
      <c r="E786" s="54">
        <v>4616.33</v>
      </c>
      <c r="F786" s="39">
        <v>0</v>
      </c>
      <c r="G786" s="39">
        <v>102.06</v>
      </c>
      <c r="H786" s="39">
        <v>0</v>
      </c>
      <c r="I786" s="39">
        <v>1581.55</v>
      </c>
      <c r="J786" s="39">
        <v>0</v>
      </c>
      <c r="K786" s="39">
        <v>0</v>
      </c>
      <c r="L786" s="39">
        <v>0</v>
      </c>
      <c r="M786" s="39">
        <v>222.11</v>
      </c>
      <c r="N786" s="39">
        <v>0</v>
      </c>
      <c r="O786" s="39">
        <v>0</v>
      </c>
      <c r="P786" s="40">
        <f t="shared" si="24"/>
        <v>6522.05</v>
      </c>
      <c r="Q786" s="39">
        <v>1342.87</v>
      </c>
      <c r="R786" s="40">
        <f t="shared" si="25"/>
        <v>5179.18</v>
      </c>
    </row>
    <row r="787" spans="1:18" s="8" customFormat="1" ht="15" customHeight="1">
      <c r="A787" s="36">
        <v>6825</v>
      </c>
      <c r="B787" s="37" t="s">
        <v>887</v>
      </c>
      <c r="C787" s="56" t="s">
        <v>280</v>
      </c>
      <c r="D787" s="65" t="s">
        <v>17</v>
      </c>
      <c r="E787" s="54">
        <v>4616.33</v>
      </c>
      <c r="F787" s="39">
        <v>0</v>
      </c>
      <c r="G787" s="39">
        <v>6.34</v>
      </c>
      <c r="H787" s="39">
        <v>0</v>
      </c>
      <c r="I787" s="39">
        <v>341.79999999999995</v>
      </c>
      <c r="J787" s="39">
        <v>0</v>
      </c>
      <c r="K787" s="39">
        <v>0</v>
      </c>
      <c r="L787" s="39">
        <v>0</v>
      </c>
      <c r="M787" s="39">
        <v>0</v>
      </c>
      <c r="N787" s="39">
        <v>0</v>
      </c>
      <c r="O787" s="39">
        <v>0</v>
      </c>
      <c r="P787" s="40">
        <f t="shared" si="24"/>
        <v>4964.47</v>
      </c>
      <c r="Q787" s="39">
        <v>836.75</v>
      </c>
      <c r="R787" s="40">
        <f t="shared" si="25"/>
        <v>4127.72</v>
      </c>
    </row>
    <row r="788" spans="1:18" s="8" customFormat="1" ht="15.95" customHeight="1">
      <c r="A788" s="36">
        <v>5707</v>
      </c>
      <c r="B788" s="37" t="s">
        <v>828</v>
      </c>
      <c r="C788" s="56" t="s">
        <v>242</v>
      </c>
      <c r="D788" s="65" t="s">
        <v>17</v>
      </c>
      <c r="E788" s="54">
        <v>1941.45</v>
      </c>
      <c r="F788" s="39">
        <v>0</v>
      </c>
      <c r="G788" s="39">
        <v>0</v>
      </c>
      <c r="H788" s="39">
        <v>0</v>
      </c>
      <c r="I788" s="39">
        <v>0</v>
      </c>
      <c r="J788" s="39">
        <v>0</v>
      </c>
      <c r="K788" s="39">
        <v>0</v>
      </c>
      <c r="L788" s="39">
        <v>0</v>
      </c>
      <c r="M788" s="39">
        <v>222.11</v>
      </c>
      <c r="N788" s="39">
        <v>0</v>
      </c>
      <c r="O788" s="39">
        <v>0</v>
      </c>
      <c r="P788" s="40">
        <f t="shared" si="24"/>
        <v>2163.56</v>
      </c>
      <c r="Q788" s="39">
        <v>273.45</v>
      </c>
      <c r="R788" s="40">
        <f t="shared" si="25"/>
        <v>1890.11</v>
      </c>
    </row>
    <row r="789" spans="1:18" s="8" customFormat="1" ht="15" customHeight="1">
      <c r="A789" s="36">
        <v>6836</v>
      </c>
      <c r="B789" s="37" t="s">
        <v>899</v>
      </c>
      <c r="C789" s="56" t="s">
        <v>312</v>
      </c>
      <c r="D789" s="65" t="s">
        <v>17</v>
      </c>
      <c r="E789" s="54">
        <v>10606.17</v>
      </c>
      <c r="F789" s="39">
        <v>0</v>
      </c>
      <c r="G789" s="39">
        <v>0</v>
      </c>
      <c r="H789" s="39">
        <v>0</v>
      </c>
      <c r="I789" s="39">
        <v>0</v>
      </c>
      <c r="J789" s="39">
        <v>0</v>
      </c>
      <c r="K789" s="39">
        <v>0</v>
      </c>
      <c r="L789" s="39">
        <v>0</v>
      </c>
      <c r="M789" s="39">
        <v>0</v>
      </c>
      <c r="N789" s="39">
        <v>0</v>
      </c>
      <c r="O789" s="39">
        <v>0</v>
      </c>
      <c r="P789" s="40">
        <f t="shared" si="24"/>
        <v>10606.17</v>
      </c>
      <c r="Q789" s="39">
        <v>2715.62</v>
      </c>
      <c r="R789" s="40">
        <f t="shared" si="25"/>
        <v>7890.55</v>
      </c>
    </row>
    <row r="790" spans="1:18" s="8" customFormat="1" ht="15" customHeight="1">
      <c r="A790" s="36">
        <v>6146</v>
      </c>
      <c r="B790" s="37" t="s">
        <v>829</v>
      </c>
      <c r="C790" s="56" t="s">
        <v>309</v>
      </c>
      <c r="D790" s="65" t="s">
        <v>17</v>
      </c>
      <c r="E790" s="54">
        <v>1518</v>
      </c>
      <c r="F790" s="39">
        <v>0</v>
      </c>
      <c r="G790" s="39">
        <v>0</v>
      </c>
      <c r="H790" s="39">
        <v>0</v>
      </c>
      <c r="I790" s="39">
        <v>0</v>
      </c>
      <c r="J790" s="39">
        <v>0</v>
      </c>
      <c r="K790" s="39">
        <v>0</v>
      </c>
      <c r="L790" s="39">
        <v>0</v>
      </c>
      <c r="M790" s="39">
        <v>0</v>
      </c>
      <c r="N790" s="39">
        <v>0</v>
      </c>
      <c r="O790" s="39">
        <v>0</v>
      </c>
      <c r="P790" s="40">
        <f t="shared" si="24"/>
        <v>1518</v>
      </c>
      <c r="Q790" s="39">
        <v>209.93</v>
      </c>
      <c r="R790" s="40">
        <f t="shared" si="25"/>
        <v>1308.07</v>
      </c>
    </row>
    <row r="791" spans="1:18" s="8" customFormat="1" ht="15" customHeight="1">
      <c r="A791" s="36">
        <v>6870</v>
      </c>
      <c r="B791" s="37" t="s">
        <v>900</v>
      </c>
      <c r="C791" s="56" t="s">
        <v>214</v>
      </c>
      <c r="D791" s="65">
        <v>4</v>
      </c>
      <c r="E791" s="54">
        <v>13273.64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39">
        <v>0</v>
      </c>
      <c r="N791" s="39">
        <v>0</v>
      </c>
      <c r="O791" s="39">
        <v>0</v>
      </c>
      <c r="P791" s="40">
        <f t="shared" si="24"/>
        <v>13273.64</v>
      </c>
      <c r="Q791" s="39">
        <v>3292.76</v>
      </c>
      <c r="R791" s="40">
        <f t="shared" si="25"/>
        <v>9980.8799999999992</v>
      </c>
    </row>
    <row r="792" spans="1:18" s="8" customFormat="1" ht="15" customHeight="1">
      <c r="A792" s="36">
        <v>6549</v>
      </c>
      <c r="B792" s="37" t="s">
        <v>96</v>
      </c>
      <c r="C792" s="56" t="s">
        <v>136</v>
      </c>
      <c r="D792" s="65" t="s">
        <v>17</v>
      </c>
      <c r="E792" s="54">
        <v>4616.33</v>
      </c>
      <c r="F792" s="39">
        <v>0</v>
      </c>
      <c r="G792" s="39">
        <v>0</v>
      </c>
      <c r="H792" s="39">
        <v>0</v>
      </c>
      <c r="I792" s="39">
        <v>0</v>
      </c>
      <c r="J792" s="39">
        <v>0</v>
      </c>
      <c r="K792" s="39">
        <v>0</v>
      </c>
      <c r="L792" s="39">
        <v>0</v>
      </c>
      <c r="M792" s="39">
        <v>0</v>
      </c>
      <c r="N792" s="39">
        <v>0</v>
      </c>
      <c r="O792" s="39">
        <v>0</v>
      </c>
      <c r="P792" s="40">
        <f t="shared" si="24"/>
        <v>4616.33</v>
      </c>
      <c r="Q792" s="39">
        <v>704.69</v>
      </c>
      <c r="R792" s="40">
        <f t="shared" si="25"/>
        <v>3911.64</v>
      </c>
    </row>
    <row r="793" spans="1:18" s="8" customFormat="1" ht="15" customHeight="1">
      <c r="A793" s="36">
        <v>5884</v>
      </c>
      <c r="B793" s="37" t="s">
        <v>830</v>
      </c>
      <c r="C793" s="56" t="s">
        <v>138</v>
      </c>
      <c r="D793" s="65" t="s">
        <v>17</v>
      </c>
      <c r="E793" s="54">
        <v>2551.6</v>
      </c>
      <c r="F793" s="39">
        <v>0</v>
      </c>
      <c r="G793" s="39">
        <v>0</v>
      </c>
      <c r="H793" s="39">
        <v>0</v>
      </c>
      <c r="I793" s="39">
        <v>260.27</v>
      </c>
      <c r="J793" s="39">
        <v>0</v>
      </c>
      <c r="K793" s="39">
        <v>0</v>
      </c>
      <c r="L793" s="39">
        <v>0</v>
      </c>
      <c r="M793" s="39">
        <v>0</v>
      </c>
      <c r="N793" s="39">
        <v>0</v>
      </c>
      <c r="O793" s="39">
        <v>0</v>
      </c>
      <c r="P793" s="40">
        <f t="shared" si="24"/>
        <v>2811.87</v>
      </c>
      <c r="Q793" s="39">
        <v>235.82</v>
      </c>
      <c r="R793" s="40">
        <f t="shared" si="25"/>
        <v>2576.0499999999997</v>
      </c>
    </row>
    <row r="794" spans="1:18" s="8" customFormat="1" ht="15" customHeight="1">
      <c r="A794" s="36">
        <v>6733</v>
      </c>
      <c r="B794" s="37" t="s">
        <v>204</v>
      </c>
      <c r="C794" s="56" t="s">
        <v>138</v>
      </c>
      <c r="D794" s="65" t="s">
        <v>17</v>
      </c>
      <c r="E794" s="54">
        <v>2551.6</v>
      </c>
      <c r="F794" s="39">
        <v>0</v>
      </c>
      <c r="G794" s="39">
        <v>3.6</v>
      </c>
      <c r="H794" s="39">
        <v>0</v>
      </c>
      <c r="I794" s="39">
        <v>131.35</v>
      </c>
      <c r="J794" s="39">
        <v>0</v>
      </c>
      <c r="K794" s="39">
        <v>0</v>
      </c>
      <c r="L794" s="39">
        <v>0</v>
      </c>
      <c r="M794" s="39">
        <v>0</v>
      </c>
      <c r="N794" s="39">
        <v>0</v>
      </c>
      <c r="O794" s="39">
        <v>1786.12</v>
      </c>
      <c r="P794" s="40">
        <f t="shared" si="24"/>
        <v>4472.67</v>
      </c>
      <c r="Q794" s="39">
        <v>224.01</v>
      </c>
      <c r="R794" s="40">
        <f t="shared" si="25"/>
        <v>4248.66</v>
      </c>
    </row>
    <row r="795" spans="1:18" s="8" customFormat="1" ht="15" customHeight="1">
      <c r="A795" s="36">
        <v>6688</v>
      </c>
      <c r="B795" s="37" t="s">
        <v>831</v>
      </c>
      <c r="C795" s="56" t="s">
        <v>232</v>
      </c>
      <c r="D795" s="65">
        <v>0</v>
      </c>
      <c r="E795" s="54">
        <v>3063.15</v>
      </c>
      <c r="F795" s="39">
        <v>0</v>
      </c>
      <c r="G795" s="39">
        <v>0</v>
      </c>
      <c r="H795" s="39">
        <v>0</v>
      </c>
      <c r="I795" s="39">
        <v>0</v>
      </c>
      <c r="J795" s="39">
        <v>0</v>
      </c>
      <c r="K795" s="39">
        <v>0</v>
      </c>
      <c r="L795" s="39">
        <v>0</v>
      </c>
      <c r="M795" s="39">
        <v>0</v>
      </c>
      <c r="N795" s="39">
        <v>0</v>
      </c>
      <c r="O795" s="39">
        <v>0</v>
      </c>
      <c r="P795" s="40">
        <f t="shared" si="24"/>
        <v>3063.15</v>
      </c>
      <c r="Q795" s="39">
        <v>278.91000000000003</v>
      </c>
      <c r="R795" s="40">
        <f t="shared" si="25"/>
        <v>2784.2400000000002</v>
      </c>
    </row>
    <row r="796" spans="1:18" s="8" customFormat="1" ht="15" customHeight="1">
      <c r="A796" s="36">
        <v>6630</v>
      </c>
      <c r="B796" s="37" t="s">
        <v>132</v>
      </c>
      <c r="C796" s="56" t="s">
        <v>312</v>
      </c>
      <c r="D796" s="65" t="s">
        <v>17</v>
      </c>
      <c r="E796" s="54">
        <v>10606.17</v>
      </c>
      <c r="F796" s="39">
        <v>0</v>
      </c>
      <c r="G796" s="39">
        <v>90.18</v>
      </c>
      <c r="H796" s="39">
        <v>0</v>
      </c>
      <c r="I796" s="39">
        <v>0</v>
      </c>
      <c r="J796" s="39">
        <v>0</v>
      </c>
      <c r="K796" s="39">
        <v>0</v>
      </c>
      <c r="L796" s="39">
        <v>0</v>
      </c>
      <c r="M796" s="39">
        <v>0</v>
      </c>
      <c r="N796" s="39">
        <v>0</v>
      </c>
      <c r="O796" s="39">
        <v>0</v>
      </c>
      <c r="P796" s="40">
        <f t="shared" si="24"/>
        <v>10696.35</v>
      </c>
      <c r="Q796" s="39">
        <v>2740.42</v>
      </c>
      <c r="R796" s="40">
        <f t="shared" si="25"/>
        <v>7955.93</v>
      </c>
    </row>
    <row r="797" spans="1:18" s="8" customFormat="1" ht="15" customHeight="1">
      <c r="A797" s="60">
        <v>6804</v>
      </c>
      <c r="B797" s="58" t="s">
        <v>862</v>
      </c>
      <c r="C797" s="56" t="s">
        <v>222</v>
      </c>
      <c r="D797" s="65" t="s">
        <v>17</v>
      </c>
      <c r="E797" s="54">
        <v>1627.77</v>
      </c>
      <c r="F797" s="39">
        <v>0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0</v>
      </c>
      <c r="M797" s="39">
        <v>0</v>
      </c>
      <c r="N797" s="39">
        <v>0</v>
      </c>
      <c r="O797" s="39">
        <v>0</v>
      </c>
      <c r="P797" s="40">
        <f t="shared" si="24"/>
        <v>1627.77</v>
      </c>
      <c r="Q797" s="39">
        <v>226.39</v>
      </c>
      <c r="R797" s="40">
        <f t="shared" si="25"/>
        <v>1401.38</v>
      </c>
    </row>
    <row r="798" spans="1:18" s="8" customFormat="1" ht="15" customHeight="1">
      <c r="A798" s="36">
        <v>424</v>
      </c>
      <c r="B798" s="37" t="s">
        <v>832</v>
      </c>
      <c r="C798" s="56" t="s">
        <v>833</v>
      </c>
      <c r="D798" s="65" t="s">
        <v>932</v>
      </c>
      <c r="E798" s="54">
        <v>3350.51</v>
      </c>
      <c r="F798" s="39">
        <v>930.36</v>
      </c>
      <c r="G798" s="39">
        <v>0</v>
      </c>
      <c r="H798" s="39">
        <v>0</v>
      </c>
      <c r="I798" s="39">
        <v>0</v>
      </c>
      <c r="J798" s="39">
        <v>0</v>
      </c>
      <c r="K798" s="39">
        <v>0</v>
      </c>
      <c r="L798" s="39">
        <v>0</v>
      </c>
      <c r="M798" s="39">
        <v>0</v>
      </c>
      <c r="N798" s="39">
        <v>0</v>
      </c>
      <c r="O798" s="39">
        <v>0</v>
      </c>
      <c r="P798" s="40">
        <f t="shared" si="24"/>
        <v>4280.87</v>
      </c>
      <c r="Q798" s="39">
        <v>1972.17</v>
      </c>
      <c r="R798" s="40">
        <f t="shared" si="25"/>
        <v>2308.6999999999998</v>
      </c>
    </row>
    <row r="799" spans="1:18" s="8" customFormat="1" ht="15" customHeight="1">
      <c r="A799" s="41" t="s">
        <v>29</v>
      </c>
      <c r="B799" s="41"/>
      <c r="C799" s="41"/>
      <c r="D799" s="41"/>
      <c r="E799" s="57">
        <v>3215398.6200000071</v>
      </c>
      <c r="F799" s="57">
        <f t="shared" ref="F799:R799" si="26">SUM(F11:F798)</f>
        <v>89300.519999999975</v>
      </c>
      <c r="G799" s="57">
        <f t="shared" si="26"/>
        <v>51380.759999999937</v>
      </c>
      <c r="H799" s="57">
        <f t="shared" si="26"/>
        <v>78772.53</v>
      </c>
      <c r="I799" s="57">
        <f t="shared" si="26"/>
        <v>84635.680000000022</v>
      </c>
      <c r="J799" s="57">
        <f t="shared" si="26"/>
        <v>3282.9400000000019</v>
      </c>
      <c r="K799" s="57">
        <f t="shared" si="26"/>
        <v>240000.68999999997</v>
      </c>
      <c r="L799" s="57">
        <f t="shared" si="26"/>
        <v>3421.3699999999985</v>
      </c>
      <c r="M799" s="57">
        <f t="shared" si="26"/>
        <v>60236.679999999971</v>
      </c>
      <c r="N799" s="57">
        <f t="shared" si="26"/>
        <v>11302.46</v>
      </c>
      <c r="O799" s="57">
        <f t="shared" si="26"/>
        <v>125942.61999999995</v>
      </c>
      <c r="P799" s="57">
        <f t="shared" si="26"/>
        <v>3963759.8700000052</v>
      </c>
      <c r="Q799" s="57">
        <f t="shared" si="26"/>
        <v>821622.2499999993</v>
      </c>
      <c r="R799" s="57">
        <f t="shared" si="26"/>
        <v>3142137.6199999992</v>
      </c>
    </row>
    <row r="800" spans="1:18" s="8" customFormat="1" ht="15" customHeight="1">
      <c r="A800" s="23"/>
      <c r="B800" s="25"/>
      <c r="C800" s="25"/>
      <c r="D800" s="43"/>
      <c r="K800" s="21"/>
      <c r="P800" s="6"/>
      <c r="Q800" s="6"/>
      <c r="R800" s="6"/>
    </row>
    <row r="801" spans="1:18" ht="14.1" customHeight="1">
      <c r="D801" s="44"/>
      <c r="E801" s="13"/>
      <c r="F801" s="13"/>
      <c r="G801" s="13"/>
      <c r="H801" s="14"/>
      <c r="I801" s="13"/>
      <c r="J801" s="13"/>
      <c r="K801" s="13"/>
      <c r="L801" s="13"/>
      <c r="M801" s="13"/>
      <c r="N801" s="13"/>
      <c r="O801" s="13"/>
      <c r="P801" s="20"/>
      <c r="Q801" s="20"/>
      <c r="R801" s="20"/>
    </row>
    <row r="802" spans="1:18" ht="14.1" customHeight="1">
      <c r="D802" s="44"/>
      <c r="E802" s="13"/>
      <c r="F802" s="13"/>
      <c r="G802" s="13"/>
      <c r="H802" s="14"/>
      <c r="I802" s="13"/>
      <c r="J802" s="13"/>
      <c r="K802" s="13"/>
      <c r="L802" s="13"/>
      <c r="M802" s="13"/>
      <c r="N802" s="13"/>
      <c r="O802" s="13"/>
      <c r="P802" s="20"/>
      <c r="Q802" s="20"/>
      <c r="R802" s="20"/>
    </row>
    <row r="803" spans="1:18" ht="21">
      <c r="A803" s="68" t="s">
        <v>922</v>
      </c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</row>
    <row r="804" spans="1:18" ht="21">
      <c r="A804" s="68" t="s">
        <v>27</v>
      </c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</row>
    <row r="805" spans="1:18" ht="14.1" customHeight="1">
      <c r="B805" s="27"/>
      <c r="C805" s="27"/>
      <c r="D805" s="45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</row>
    <row r="806" spans="1:18" s="29" customFormat="1" ht="40.5">
      <c r="A806" s="48" t="s">
        <v>51</v>
      </c>
      <c r="B806" s="51" t="s">
        <v>10</v>
      </c>
      <c r="C806" s="51" t="s">
        <v>4</v>
      </c>
      <c r="D806" s="50" t="s">
        <v>6</v>
      </c>
      <c r="E806" s="48" t="s">
        <v>7</v>
      </c>
      <c r="F806" s="48" t="s">
        <v>3</v>
      </c>
      <c r="G806" s="48" t="s">
        <v>11</v>
      </c>
      <c r="H806" s="48" t="s">
        <v>54</v>
      </c>
      <c r="I806" s="48" t="s">
        <v>22</v>
      </c>
      <c r="J806" s="48" t="s">
        <v>9</v>
      </c>
      <c r="K806" s="48" t="s">
        <v>0</v>
      </c>
      <c r="L806" s="48" t="s">
        <v>1</v>
      </c>
      <c r="M806" s="48" t="s">
        <v>8</v>
      </c>
      <c r="N806" s="48" t="s">
        <v>24</v>
      </c>
      <c r="O806" s="48" t="s">
        <v>56</v>
      </c>
      <c r="P806" s="48" t="s">
        <v>16</v>
      </c>
      <c r="Q806" s="48" t="s">
        <v>2</v>
      </c>
      <c r="R806" s="48" t="s">
        <v>5</v>
      </c>
    </row>
    <row r="807" spans="1:18" s="5" customFormat="1">
      <c r="A807" s="36">
        <v>6774</v>
      </c>
      <c r="B807" s="37" t="s">
        <v>863</v>
      </c>
      <c r="C807" s="52" t="s">
        <v>19</v>
      </c>
      <c r="D807" s="53" t="s">
        <v>17</v>
      </c>
      <c r="E807" s="54">
        <v>1518</v>
      </c>
      <c r="F807" s="39">
        <v>0</v>
      </c>
      <c r="G807" s="39">
        <v>0</v>
      </c>
      <c r="H807" s="39">
        <v>0</v>
      </c>
      <c r="I807" s="39">
        <v>0</v>
      </c>
      <c r="J807" s="39">
        <v>0</v>
      </c>
      <c r="K807" s="39">
        <v>0</v>
      </c>
      <c r="L807" s="39">
        <v>0</v>
      </c>
      <c r="M807" s="39">
        <v>0</v>
      </c>
      <c r="N807" s="39">
        <v>0</v>
      </c>
      <c r="O807" s="39">
        <v>1062.5999999999999</v>
      </c>
      <c r="P807" s="40">
        <f>SUM(E807:O807)</f>
        <v>2580.6</v>
      </c>
      <c r="Q807" s="39">
        <v>209.93</v>
      </c>
      <c r="R807" s="40">
        <f>SUM(P807-Q807)</f>
        <v>2370.67</v>
      </c>
    </row>
    <row r="808" spans="1:18" s="8" customFormat="1">
      <c r="A808" s="36">
        <v>5986</v>
      </c>
      <c r="B808" s="37" t="s">
        <v>30</v>
      </c>
      <c r="C808" s="37" t="s">
        <v>28</v>
      </c>
      <c r="D808" s="55" t="s">
        <v>17</v>
      </c>
      <c r="E808" s="54">
        <v>2609.48</v>
      </c>
      <c r="F808" s="39">
        <v>0</v>
      </c>
      <c r="G808" s="39">
        <v>0</v>
      </c>
      <c r="H808" s="39">
        <v>0</v>
      </c>
      <c r="I808" s="39">
        <v>0</v>
      </c>
      <c r="J808" s="39">
        <v>0</v>
      </c>
      <c r="K808" s="39">
        <v>0</v>
      </c>
      <c r="L808" s="39">
        <v>0</v>
      </c>
      <c r="M808" s="39">
        <v>0</v>
      </c>
      <c r="N808" s="39">
        <v>0</v>
      </c>
      <c r="O808" s="39">
        <v>0</v>
      </c>
      <c r="P808" s="40">
        <f t="shared" ref="P808:P822" si="27">SUM(E808:O808)</f>
        <v>2609.48</v>
      </c>
      <c r="Q808" s="39">
        <v>373.65</v>
      </c>
      <c r="R808" s="40">
        <f t="shared" ref="R808:R822" si="28">SUM(P808-Q808)</f>
        <v>2235.83</v>
      </c>
    </row>
    <row r="809" spans="1:18" s="8" customFormat="1">
      <c r="A809" s="36">
        <v>6130</v>
      </c>
      <c r="B809" s="37" t="s">
        <v>34</v>
      </c>
      <c r="C809" s="37" t="s">
        <v>21</v>
      </c>
      <c r="D809" s="55" t="s">
        <v>17</v>
      </c>
      <c r="E809" s="54">
        <v>2551.6</v>
      </c>
      <c r="F809" s="39">
        <v>0</v>
      </c>
      <c r="G809" s="39">
        <v>0</v>
      </c>
      <c r="H809" s="39">
        <v>0</v>
      </c>
      <c r="I809" s="39">
        <v>0</v>
      </c>
      <c r="J809" s="39">
        <v>0</v>
      </c>
      <c r="K809" s="39">
        <v>0</v>
      </c>
      <c r="L809" s="39">
        <v>0</v>
      </c>
      <c r="M809" s="39">
        <v>0</v>
      </c>
      <c r="N809" s="39">
        <v>0</v>
      </c>
      <c r="O809" s="39">
        <v>0</v>
      </c>
      <c r="P809" s="40">
        <f t="shared" si="27"/>
        <v>2551.6</v>
      </c>
      <c r="Q809" s="39">
        <v>211.87</v>
      </c>
      <c r="R809" s="40">
        <f t="shared" si="28"/>
        <v>2339.73</v>
      </c>
    </row>
    <row r="810" spans="1:18" s="8" customFormat="1">
      <c r="A810" s="36">
        <v>5664</v>
      </c>
      <c r="B810" s="37" t="s">
        <v>25</v>
      </c>
      <c r="C810" s="37" t="s">
        <v>19</v>
      </c>
      <c r="D810" s="55" t="s">
        <v>17</v>
      </c>
      <c r="E810" s="54">
        <v>607.20000000000005</v>
      </c>
      <c r="F810" s="39">
        <v>0</v>
      </c>
      <c r="G810" s="39">
        <v>0</v>
      </c>
      <c r="H810" s="39">
        <v>0</v>
      </c>
      <c r="I810" s="39">
        <v>0</v>
      </c>
      <c r="J810" s="39">
        <v>0</v>
      </c>
      <c r="K810" s="39">
        <v>0</v>
      </c>
      <c r="L810" s="39">
        <v>0</v>
      </c>
      <c r="M810" s="39">
        <v>0</v>
      </c>
      <c r="N810" s="39">
        <v>0</v>
      </c>
      <c r="O810" s="39">
        <v>0</v>
      </c>
      <c r="P810" s="40">
        <f t="shared" si="27"/>
        <v>607.20000000000005</v>
      </c>
      <c r="Q810" s="39">
        <v>141.62</v>
      </c>
      <c r="R810" s="40">
        <f t="shared" si="28"/>
        <v>465.58000000000004</v>
      </c>
    </row>
    <row r="811" spans="1:18" s="8" customFormat="1">
      <c r="A811" s="36">
        <v>6787</v>
      </c>
      <c r="B811" s="37" t="s">
        <v>864</v>
      </c>
      <c r="C811" s="37" t="s">
        <v>19</v>
      </c>
      <c r="D811" s="55" t="s">
        <v>17</v>
      </c>
      <c r="E811" s="54">
        <v>1518</v>
      </c>
      <c r="F811" s="39">
        <v>0</v>
      </c>
      <c r="G811" s="39">
        <v>0</v>
      </c>
      <c r="H811" s="39">
        <v>0</v>
      </c>
      <c r="I811" s="39">
        <v>0</v>
      </c>
      <c r="J811" s="39">
        <v>0</v>
      </c>
      <c r="K811" s="39">
        <v>0</v>
      </c>
      <c r="L811" s="39">
        <v>0</v>
      </c>
      <c r="M811" s="39">
        <v>0</v>
      </c>
      <c r="N811" s="39">
        <v>0</v>
      </c>
      <c r="O811" s="39">
        <v>0</v>
      </c>
      <c r="P811" s="40">
        <f t="shared" si="27"/>
        <v>1518</v>
      </c>
      <c r="Q811" s="39">
        <v>209.93</v>
      </c>
      <c r="R811" s="40">
        <f t="shared" si="28"/>
        <v>1308.07</v>
      </c>
    </row>
    <row r="812" spans="1:18" s="8" customFormat="1">
      <c r="A812" s="36">
        <v>6135</v>
      </c>
      <c r="B812" s="37" t="s">
        <v>35</v>
      </c>
      <c r="C812" s="37" t="s">
        <v>13</v>
      </c>
      <c r="D812" s="55" t="s">
        <v>17</v>
      </c>
      <c r="E812" s="54">
        <v>1518</v>
      </c>
      <c r="F812" s="39">
        <v>0</v>
      </c>
      <c r="G812" s="39">
        <v>0</v>
      </c>
      <c r="H812" s="39">
        <v>0</v>
      </c>
      <c r="I812" s="39">
        <v>0</v>
      </c>
      <c r="J812" s="39">
        <v>0</v>
      </c>
      <c r="K812" s="39">
        <v>0</v>
      </c>
      <c r="L812" s="39">
        <v>0</v>
      </c>
      <c r="M812" s="39">
        <v>0</v>
      </c>
      <c r="N812" s="39">
        <v>0</v>
      </c>
      <c r="O812" s="39">
        <v>0</v>
      </c>
      <c r="P812" s="40">
        <f t="shared" si="27"/>
        <v>1518</v>
      </c>
      <c r="Q812" s="39">
        <v>209.93</v>
      </c>
      <c r="R812" s="40">
        <f t="shared" si="28"/>
        <v>1308.07</v>
      </c>
    </row>
    <row r="813" spans="1:18" s="8" customFormat="1">
      <c r="A813" s="36">
        <v>6784</v>
      </c>
      <c r="B813" s="37" t="s">
        <v>865</v>
      </c>
      <c r="C813" s="37" t="s">
        <v>19</v>
      </c>
      <c r="D813" s="55" t="s">
        <v>17</v>
      </c>
      <c r="E813" s="54">
        <v>1518</v>
      </c>
      <c r="F813" s="39">
        <v>0</v>
      </c>
      <c r="G813" s="39">
        <v>0</v>
      </c>
      <c r="H813" s="39">
        <v>0</v>
      </c>
      <c r="I813" s="39">
        <v>0</v>
      </c>
      <c r="J813" s="39">
        <v>0</v>
      </c>
      <c r="K813" s="39">
        <v>0</v>
      </c>
      <c r="L813" s="39">
        <v>0</v>
      </c>
      <c r="M813" s="39">
        <v>0</v>
      </c>
      <c r="N813" s="39">
        <v>0</v>
      </c>
      <c r="O813" s="39">
        <v>0</v>
      </c>
      <c r="P813" s="40">
        <f t="shared" si="27"/>
        <v>1518</v>
      </c>
      <c r="Q813" s="39">
        <v>118.85</v>
      </c>
      <c r="R813" s="40">
        <f t="shared" si="28"/>
        <v>1399.15</v>
      </c>
    </row>
    <row r="814" spans="1:18" s="8" customFormat="1">
      <c r="A814" s="36">
        <v>6775</v>
      </c>
      <c r="B814" s="37" t="s">
        <v>866</v>
      </c>
      <c r="C814" s="37" t="s">
        <v>19</v>
      </c>
      <c r="D814" s="55" t="s">
        <v>17</v>
      </c>
      <c r="E814" s="54">
        <v>1518</v>
      </c>
      <c r="F814" s="39">
        <v>0</v>
      </c>
      <c r="G814" s="39">
        <v>0</v>
      </c>
      <c r="H814" s="39">
        <v>0</v>
      </c>
      <c r="I814" s="39">
        <v>0</v>
      </c>
      <c r="J814" s="39">
        <v>0</v>
      </c>
      <c r="K814" s="39">
        <v>0</v>
      </c>
      <c r="L814" s="39">
        <v>0</v>
      </c>
      <c r="M814" s="39">
        <v>0</v>
      </c>
      <c r="N814" s="39">
        <v>0</v>
      </c>
      <c r="O814" s="39">
        <v>0</v>
      </c>
      <c r="P814" s="40">
        <f t="shared" si="27"/>
        <v>1518</v>
      </c>
      <c r="Q814" s="39">
        <v>209.93</v>
      </c>
      <c r="R814" s="40">
        <f t="shared" si="28"/>
        <v>1308.07</v>
      </c>
    </row>
    <row r="815" spans="1:18" s="8" customFormat="1">
      <c r="A815" s="36">
        <v>5552</v>
      </c>
      <c r="B815" s="37" t="s">
        <v>31</v>
      </c>
      <c r="C815" s="37" t="s">
        <v>14</v>
      </c>
      <c r="D815" s="55" t="s">
        <v>17</v>
      </c>
      <c r="E815" s="54">
        <v>2602.65</v>
      </c>
      <c r="F815" s="39">
        <v>0</v>
      </c>
      <c r="G815" s="39">
        <v>0</v>
      </c>
      <c r="H815" s="39">
        <v>1119.5899999999999</v>
      </c>
      <c r="I815" s="39">
        <v>0</v>
      </c>
      <c r="J815" s="39">
        <v>0</v>
      </c>
      <c r="K815" s="39">
        <v>4594.72</v>
      </c>
      <c r="L815" s="39">
        <v>0</v>
      </c>
      <c r="M815" s="39">
        <v>0</v>
      </c>
      <c r="N815" s="39">
        <v>0</v>
      </c>
      <c r="O815" s="39">
        <v>0</v>
      </c>
      <c r="P815" s="40">
        <f t="shared" si="27"/>
        <v>8316.9599999999991</v>
      </c>
      <c r="Q815" s="39">
        <v>2840.08</v>
      </c>
      <c r="R815" s="40">
        <f t="shared" si="28"/>
        <v>5476.8799999999992</v>
      </c>
    </row>
    <row r="816" spans="1:18" s="8" customFormat="1">
      <c r="A816" s="36">
        <v>5555</v>
      </c>
      <c r="B816" s="37" t="s">
        <v>36</v>
      </c>
      <c r="C816" s="37" t="s">
        <v>19</v>
      </c>
      <c r="D816" s="55" t="s">
        <v>17</v>
      </c>
      <c r="E816" s="54">
        <v>1518</v>
      </c>
      <c r="F816" s="39">
        <v>0</v>
      </c>
      <c r="G816" s="39">
        <v>0</v>
      </c>
      <c r="H816" s="39">
        <v>0</v>
      </c>
      <c r="I816" s="39">
        <v>0</v>
      </c>
      <c r="J816" s="39">
        <v>0</v>
      </c>
      <c r="K816" s="39">
        <v>0</v>
      </c>
      <c r="L816" s="39">
        <v>0</v>
      </c>
      <c r="M816" s="39">
        <v>0</v>
      </c>
      <c r="N816" s="39">
        <v>0</v>
      </c>
      <c r="O816" s="39">
        <v>0</v>
      </c>
      <c r="P816" s="40">
        <f t="shared" si="27"/>
        <v>1518</v>
      </c>
      <c r="Q816" s="39">
        <v>303.54000000000002</v>
      </c>
      <c r="R816" s="40">
        <f t="shared" si="28"/>
        <v>1214.46</v>
      </c>
    </row>
    <row r="817" spans="1:18" s="8" customFormat="1">
      <c r="A817" s="36">
        <v>6776</v>
      </c>
      <c r="B817" s="37" t="s">
        <v>867</v>
      </c>
      <c r="C817" s="37" t="s">
        <v>19</v>
      </c>
      <c r="D817" s="55" t="s">
        <v>17</v>
      </c>
      <c r="E817" s="54">
        <v>1518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39">
        <v>0</v>
      </c>
      <c r="N817" s="39">
        <v>0</v>
      </c>
      <c r="O817" s="39">
        <v>0</v>
      </c>
      <c r="P817" s="40">
        <f t="shared" si="27"/>
        <v>1518</v>
      </c>
      <c r="Q817" s="39">
        <v>209.93</v>
      </c>
      <c r="R817" s="40">
        <f t="shared" si="28"/>
        <v>1308.07</v>
      </c>
    </row>
    <row r="818" spans="1:18" s="8" customFormat="1">
      <c r="A818" s="36">
        <v>6312</v>
      </c>
      <c r="B818" s="37" t="s">
        <v>38</v>
      </c>
      <c r="C818" s="37" t="s">
        <v>37</v>
      </c>
      <c r="D818" s="55" t="s">
        <v>39</v>
      </c>
      <c r="E818" s="54">
        <v>5746.25</v>
      </c>
      <c r="F818" s="39">
        <v>0</v>
      </c>
      <c r="G818" s="39">
        <v>0</v>
      </c>
      <c r="H818" s="39">
        <v>319.24</v>
      </c>
      <c r="I818" s="39">
        <v>0</v>
      </c>
      <c r="J818" s="39">
        <v>0</v>
      </c>
      <c r="K818" s="39">
        <v>0</v>
      </c>
      <c r="L818" s="39">
        <v>0</v>
      </c>
      <c r="M818" s="39">
        <v>0</v>
      </c>
      <c r="N818" s="39">
        <v>0</v>
      </c>
      <c r="O818" s="39">
        <v>0</v>
      </c>
      <c r="P818" s="40">
        <f t="shared" si="27"/>
        <v>6065.49</v>
      </c>
      <c r="Q818" s="39">
        <v>1202.46</v>
      </c>
      <c r="R818" s="40">
        <f t="shared" si="28"/>
        <v>4863.03</v>
      </c>
    </row>
    <row r="819" spans="1:18" s="8" customFormat="1">
      <c r="A819" s="36">
        <v>5567</v>
      </c>
      <c r="B819" s="37" t="s">
        <v>18</v>
      </c>
      <c r="C819" s="37" t="s">
        <v>20</v>
      </c>
      <c r="D819" s="55" t="s">
        <v>17</v>
      </c>
      <c r="E819" s="54">
        <v>4708.67</v>
      </c>
      <c r="F819" s="39">
        <v>0</v>
      </c>
      <c r="G819" s="39">
        <v>0</v>
      </c>
      <c r="H819" s="39">
        <v>0</v>
      </c>
      <c r="I819" s="39">
        <v>0</v>
      </c>
      <c r="J819" s="39">
        <v>0</v>
      </c>
      <c r="K819" s="39">
        <v>0</v>
      </c>
      <c r="L819" s="39">
        <v>0</v>
      </c>
      <c r="M819" s="39">
        <v>635.63</v>
      </c>
      <c r="N819" s="39">
        <v>0</v>
      </c>
      <c r="O819" s="39">
        <v>0</v>
      </c>
      <c r="P819" s="40">
        <f t="shared" si="27"/>
        <v>5344.3</v>
      </c>
      <c r="Q819" s="39">
        <v>738.39</v>
      </c>
      <c r="R819" s="40">
        <f t="shared" si="28"/>
        <v>4605.91</v>
      </c>
    </row>
    <row r="820" spans="1:18" s="8" customFormat="1">
      <c r="A820" s="36">
        <v>5568</v>
      </c>
      <c r="B820" s="37" t="s">
        <v>32</v>
      </c>
      <c r="C820" s="37" t="s">
        <v>19</v>
      </c>
      <c r="D820" s="55" t="s">
        <v>17</v>
      </c>
      <c r="E820" s="54">
        <v>1648</v>
      </c>
      <c r="F820" s="39">
        <v>0</v>
      </c>
      <c r="G820" s="39">
        <v>0</v>
      </c>
      <c r="H820" s="39">
        <v>0</v>
      </c>
      <c r="I820" s="39">
        <v>0</v>
      </c>
      <c r="J820" s="39">
        <v>0</v>
      </c>
      <c r="K820" s="39">
        <v>0</v>
      </c>
      <c r="L820" s="39">
        <v>0</v>
      </c>
      <c r="M820" s="39">
        <v>0</v>
      </c>
      <c r="N820" s="39">
        <v>0</v>
      </c>
      <c r="O820" s="39">
        <v>0</v>
      </c>
      <c r="P820" s="40">
        <f t="shared" si="27"/>
        <v>1648</v>
      </c>
      <c r="Q820" s="39">
        <v>209.93</v>
      </c>
      <c r="R820" s="40">
        <f t="shared" si="28"/>
        <v>1438.07</v>
      </c>
    </row>
    <row r="821" spans="1:18" s="8" customFormat="1">
      <c r="A821" s="36">
        <v>5554</v>
      </c>
      <c r="B821" s="37" t="s">
        <v>33</v>
      </c>
      <c r="C821" s="37" t="s">
        <v>13</v>
      </c>
      <c r="D821" s="55" t="s">
        <v>17</v>
      </c>
      <c r="E821" s="54">
        <v>1648</v>
      </c>
      <c r="F821" s="39">
        <v>0</v>
      </c>
      <c r="G821" s="39">
        <v>0</v>
      </c>
      <c r="H821" s="39">
        <v>0</v>
      </c>
      <c r="I821" s="39">
        <v>0</v>
      </c>
      <c r="J821" s="39">
        <v>0</v>
      </c>
      <c r="K821" s="39">
        <v>0</v>
      </c>
      <c r="L821" s="39">
        <v>0</v>
      </c>
      <c r="M821" s="39">
        <v>0</v>
      </c>
      <c r="N821" s="39">
        <v>0</v>
      </c>
      <c r="O821" s="39">
        <v>0</v>
      </c>
      <c r="P821" s="40">
        <f t="shared" si="27"/>
        <v>1648</v>
      </c>
      <c r="Q821" s="39">
        <v>362.77</v>
      </c>
      <c r="R821" s="40">
        <f t="shared" si="28"/>
        <v>1285.23</v>
      </c>
    </row>
    <row r="822" spans="1:18" s="8" customFormat="1">
      <c r="A822" s="36">
        <v>6323</v>
      </c>
      <c r="B822" s="37" t="s">
        <v>42</v>
      </c>
      <c r="C822" s="37" t="s">
        <v>21</v>
      </c>
      <c r="D822" s="55" t="s">
        <v>17</v>
      </c>
      <c r="E822" s="54">
        <v>2551.6</v>
      </c>
      <c r="F822" s="39">
        <v>0</v>
      </c>
      <c r="G822" s="39">
        <v>0</v>
      </c>
      <c r="H822" s="39">
        <v>0</v>
      </c>
      <c r="I822" s="39">
        <v>0</v>
      </c>
      <c r="J822" s="39">
        <v>0</v>
      </c>
      <c r="K822" s="39">
        <v>0</v>
      </c>
      <c r="L822" s="39">
        <v>0</v>
      </c>
      <c r="M822" s="39">
        <v>0</v>
      </c>
      <c r="N822" s="39">
        <v>0</v>
      </c>
      <c r="O822" s="39">
        <v>1786.12</v>
      </c>
      <c r="P822" s="40">
        <f t="shared" si="27"/>
        <v>4337.7199999999993</v>
      </c>
      <c r="Q822" s="39">
        <v>264.79000000000002</v>
      </c>
      <c r="R822" s="40">
        <f t="shared" si="28"/>
        <v>4072.9299999999994</v>
      </c>
    </row>
    <row r="823" spans="1:18">
      <c r="A823" s="41" t="s">
        <v>29</v>
      </c>
      <c r="B823" s="41"/>
      <c r="C823" s="41"/>
      <c r="D823" s="41"/>
      <c r="E823" s="42">
        <f>SUM(E807:E822)</f>
        <v>35299.449999999997</v>
      </c>
      <c r="F823" s="42">
        <f t="shared" ref="F823:R823" si="29">SUM(F807:F822)</f>
        <v>0</v>
      </c>
      <c r="G823" s="42">
        <f t="shared" si="29"/>
        <v>0</v>
      </c>
      <c r="H823" s="42">
        <f t="shared" si="29"/>
        <v>1438.83</v>
      </c>
      <c r="I823" s="42">
        <f t="shared" si="29"/>
        <v>0</v>
      </c>
      <c r="J823" s="42">
        <f t="shared" si="29"/>
        <v>0</v>
      </c>
      <c r="K823" s="42">
        <f t="shared" si="29"/>
        <v>4594.72</v>
      </c>
      <c r="L823" s="42">
        <f t="shared" si="29"/>
        <v>0</v>
      </c>
      <c r="M823" s="42">
        <f t="shared" si="29"/>
        <v>635.63</v>
      </c>
      <c r="N823" s="42">
        <f t="shared" si="29"/>
        <v>0</v>
      </c>
      <c r="O823" s="42">
        <f t="shared" si="29"/>
        <v>2848.72</v>
      </c>
      <c r="P823" s="42">
        <f t="shared" si="29"/>
        <v>44817.350000000006</v>
      </c>
      <c r="Q823" s="42">
        <f t="shared" si="29"/>
        <v>7817.6000000000013</v>
      </c>
      <c r="R823" s="42">
        <f t="shared" si="29"/>
        <v>36999.749999999993</v>
      </c>
    </row>
    <row r="824" spans="1:18" s="5" customFormat="1" ht="14.25" customHeight="1">
      <c r="A824" s="22"/>
      <c r="B824" s="26"/>
      <c r="C824" s="28"/>
      <c r="D824" s="46"/>
      <c r="E824" s="7"/>
      <c r="F824" s="7"/>
      <c r="G824" s="6"/>
      <c r="H824" s="6"/>
      <c r="I824" s="6"/>
      <c r="J824" s="6"/>
      <c r="K824" s="7"/>
      <c r="L824" s="6"/>
      <c r="M824" s="6"/>
      <c r="N824" s="6"/>
      <c r="O824" s="6"/>
      <c r="P824" s="7"/>
      <c r="Q824" s="7"/>
      <c r="R824" s="7"/>
    </row>
    <row r="825" spans="1:18" s="5" customFormat="1" ht="14.25" customHeight="1">
      <c r="A825" s="22"/>
      <c r="B825" s="26"/>
      <c r="C825" s="28"/>
      <c r="D825" s="46"/>
      <c r="E825" s="7"/>
      <c r="F825" s="7"/>
      <c r="G825" s="6"/>
      <c r="H825" s="6"/>
      <c r="I825" s="6"/>
      <c r="J825" s="6"/>
      <c r="K825" s="7"/>
      <c r="L825" s="6"/>
      <c r="M825" s="6"/>
      <c r="N825" s="6"/>
      <c r="O825" s="6"/>
      <c r="P825" s="10"/>
      <c r="Q825" s="10"/>
      <c r="R825" s="10"/>
    </row>
    <row r="826" spans="1:18" s="5" customFormat="1" ht="15" customHeight="1">
      <c r="A826" s="22"/>
      <c r="B826" s="26"/>
      <c r="C826" s="28"/>
      <c r="D826" s="46"/>
      <c r="E826" s="7"/>
      <c r="F826" s="7"/>
      <c r="G826" s="6"/>
      <c r="H826" s="6"/>
      <c r="I826" s="6"/>
      <c r="J826" s="6"/>
      <c r="K826" s="7"/>
      <c r="L826" s="6"/>
      <c r="M826" s="6"/>
      <c r="N826" s="6"/>
      <c r="O826" s="6"/>
      <c r="P826" s="10"/>
      <c r="Q826" s="10"/>
      <c r="R826" s="10"/>
    </row>
    <row r="827" spans="1:18" s="69" customFormat="1" ht="20.25" customHeight="1">
      <c r="A827" s="67" t="s">
        <v>922</v>
      </c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</row>
    <row r="828" spans="1:18" s="69" customFormat="1" ht="18" customHeight="1">
      <c r="A828" s="67" t="s">
        <v>53</v>
      </c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</row>
    <row r="829" spans="1:18" s="5" customFormat="1" ht="18.75">
      <c r="A829" s="22"/>
      <c r="B829" s="27"/>
      <c r="C829" s="27"/>
      <c r="D829" s="45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</row>
    <row r="830" spans="1:18" s="29" customFormat="1" ht="40.5">
      <c r="A830" s="48" t="s">
        <v>51</v>
      </c>
      <c r="B830" s="51" t="s">
        <v>10</v>
      </c>
      <c r="C830" s="51" t="s">
        <v>4</v>
      </c>
      <c r="D830" s="50" t="s">
        <v>6</v>
      </c>
      <c r="E830" s="48" t="s">
        <v>7</v>
      </c>
      <c r="F830" s="48" t="s">
        <v>3</v>
      </c>
      <c r="G830" s="48" t="s">
        <v>11</v>
      </c>
      <c r="H830" s="48" t="s">
        <v>12</v>
      </c>
      <c r="I830" s="48" t="s">
        <v>22</v>
      </c>
      <c r="J830" s="48" t="s">
        <v>9</v>
      </c>
      <c r="K830" s="48" t="s">
        <v>0</v>
      </c>
      <c r="L830" s="48" t="s">
        <v>1</v>
      </c>
      <c r="M830" s="48" t="s">
        <v>8</v>
      </c>
      <c r="N830" s="48" t="s">
        <v>24</v>
      </c>
      <c r="O830" s="48" t="s">
        <v>56</v>
      </c>
      <c r="P830" s="48" t="s">
        <v>16</v>
      </c>
      <c r="Q830" s="48" t="s">
        <v>2</v>
      </c>
      <c r="R830" s="48" t="s">
        <v>5</v>
      </c>
    </row>
    <row r="831" spans="1:18" s="8" customFormat="1">
      <c r="A831" s="36">
        <v>6879</v>
      </c>
      <c r="B831" s="37" t="s">
        <v>889</v>
      </c>
      <c r="C831" s="37" t="s">
        <v>888</v>
      </c>
      <c r="D831" s="47" t="s">
        <v>17</v>
      </c>
      <c r="E831" s="38">
        <v>2551.6</v>
      </c>
      <c r="F831" s="39">
        <v>0</v>
      </c>
      <c r="G831" s="39">
        <v>0</v>
      </c>
      <c r="H831" s="39">
        <v>0</v>
      </c>
      <c r="I831" s="39">
        <v>0</v>
      </c>
      <c r="J831" s="39">
        <v>0</v>
      </c>
      <c r="K831" s="39">
        <v>0</v>
      </c>
      <c r="L831" s="39">
        <v>0</v>
      </c>
      <c r="M831" s="39">
        <v>0</v>
      </c>
      <c r="N831" s="39">
        <v>0</v>
      </c>
      <c r="O831" s="39">
        <v>0</v>
      </c>
      <c r="P831" s="40">
        <f>SUM(E831:O831)</f>
        <v>2551.6</v>
      </c>
      <c r="Q831" s="39">
        <v>364.97</v>
      </c>
      <c r="R831" s="40">
        <f>SUM(P831-Q831)</f>
        <v>2186.63</v>
      </c>
    </row>
    <row r="832" spans="1:18" s="8" customFormat="1">
      <c r="A832" s="36">
        <v>6320</v>
      </c>
      <c r="B832" s="37" t="s">
        <v>40</v>
      </c>
      <c r="C832" s="37" t="s">
        <v>41</v>
      </c>
      <c r="D832" s="47" t="s">
        <v>17</v>
      </c>
      <c r="E832" s="38">
        <v>2551.6</v>
      </c>
      <c r="F832" s="39">
        <v>0</v>
      </c>
      <c r="G832" s="39">
        <v>0</v>
      </c>
      <c r="H832" s="39">
        <v>0</v>
      </c>
      <c r="I832" s="39">
        <v>0</v>
      </c>
      <c r="J832" s="39">
        <v>0</v>
      </c>
      <c r="K832" s="39">
        <v>0</v>
      </c>
      <c r="L832" s="39">
        <v>0</v>
      </c>
      <c r="M832" s="39">
        <v>0</v>
      </c>
      <c r="N832" s="39">
        <v>0</v>
      </c>
      <c r="O832" s="39">
        <v>0</v>
      </c>
      <c r="P832" s="40">
        <f>SUM(E832:O832)</f>
        <v>2551.6</v>
      </c>
      <c r="Q832" s="39">
        <v>211.87</v>
      </c>
      <c r="R832" s="40">
        <f>SUM(P832-Q832)</f>
        <v>2339.73</v>
      </c>
    </row>
    <row r="833" spans="1:18" s="5" customFormat="1">
      <c r="A833" s="41" t="s">
        <v>29</v>
      </c>
      <c r="B833" s="41"/>
      <c r="C833" s="41"/>
      <c r="D833" s="41"/>
      <c r="E833" s="42">
        <f>SUM(E831:E832)</f>
        <v>5103.2</v>
      </c>
      <c r="F833" s="42">
        <f t="shared" ref="F833:Q833" si="30">SUM(F831:F832)</f>
        <v>0</v>
      </c>
      <c r="G833" s="42">
        <f t="shared" si="30"/>
        <v>0</v>
      </c>
      <c r="H833" s="42">
        <f t="shared" si="30"/>
        <v>0</v>
      </c>
      <c r="I833" s="42">
        <f t="shared" si="30"/>
        <v>0</v>
      </c>
      <c r="J833" s="42">
        <f t="shared" si="30"/>
        <v>0</v>
      </c>
      <c r="K833" s="42">
        <f t="shared" si="30"/>
        <v>0</v>
      </c>
      <c r="L833" s="42">
        <f t="shared" si="30"/>
        <v>0</v>
      </c>
      <c r="M833" s="42">
        <f t="shared" si="30"/>
        <v>0</v>
      </c>
      <c r="N833" s="42">
        <f t="shared" si="30"/>
        <v>0</v>
      </c>
      <c r="O833" s="42">
        <f t="shared" si="30"/>
        <v>0</v>
      </c>
      <c r="P833" s="42">
        <f>SUM(P831:P832)</f>
        <v>5103.2</v>
      </c>
      <c r="Q833" s="42">
        <f t="shared" si="30"/>
        <v>576.84</v>
      </c>
      <c r="R833" s="42">
        <f>SUM(R831:R832)</f>
        <v>4526.3600000000006</v>
      </c>
    </row>
    <row r="834" spans="1:18" s="5" customFormat="1">
      <c r="A834" s="22"/>
      <c r="B834" s="26"/>
      <c r="C834" s="26"/>
      <c r="D834" s="46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19"/>
      <c r="Q834" s="7"/>
      <c r="R834" s="7"/>
    </row>
    <row r="835" spans="1:18" s="5" customFormat="1">
      <c r="A835" s="22"/>
      <c r="B835" s="26"/>
      <c r="C835" s="26"/>
      <c r="D835" s="46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19"/>
      <c r="Q835" s="7"/>
      <c r="R835" s="7"/>
    </row>
    <row r="836" spans="1:18" s="5" customFormat="1">
      <c r="A836" s="22"/>
      <c r="B836" s="26"/>
      <c r="C836" s="26"/>
      <c r="D836" s="46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19"/>
      <c r="Q836" s="7"/>
      <c r="R836" s="7"/>
    </row>
    <row r="837" spans="1:18" s="5" customFormat="1" ht="15" customHeight="1">
      <c r="A837" s="33" t="s">
        <v>930</v>
      </c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</row>
    <row r="838" spans="1:18" s="5" customFormat="1">
      <c r="A838" s="22"/>
      <c r="B838" s="26"/>
      <c r="C838" s="26"/>
      <c r="D838" s="46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19"/>
      <c r="Q838" s="7"/>
      <c r="R838" s="7"/>
    </row>
    <row r="839" spans="1:18" s="5" customFormat="1">
      <c r="A839" s="22"/>
      <c r="B839" s="26"/>
      <c r="C839" s="26"/>
      <c r="D839" s="46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19"/>
      <c r="Q839" s="7"/>
      <c r="R839" s="7"/>
    </row>
    <row r="840" spans="1:18" s="5" customFormat="1">
      <c r="A840" s="22"/>
      <c r="B840" s="26"/>
      <c r="C840" s="26"/>
      <c r="D840" s="46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19"/>
      <c r="Q840" s="7"/>
      <c r="R840" s="7"/>
    </row>
    <row r="841" spans="1:18" s="5" customFormat="1">
      <c r="A841" s="22"/>
      <c r="B841" s="26"/>
      <c r="C841" s="26"/>
      <c r="D841" s="46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19"/>
      <c r="Q841" s="7"/>
      <c r="R841" s="7"/>
    </row>
    <row r="842" spans="1:18" s="5" customFormat="1" ht="15" customHeight="1">
      <c r="A842" s="22"/>
      <c r="B842" s="26"/>
      <c r="C842" s="28"/>
      <c r="D842" s="46"/>
      <c r="E842" s="7"/>
      <c r="F842" s="7"/>
      <c r="G842" s="6"/>
      <c r="H842" s="6"/>
      <c r="I842" s="6"/>
      <c r="J842" s="6"/>
      <c r="K842" s="7"/>
      <c r="L842" s="6"/>
      <c r="M842" s="6"/>
      <c r="N842" s="6"/>
      <c r="O842" s="6"/>
      <c r="P842" s="10"/>
      <c r="Q842" s="7"/>
      <c r="R842" s="7"/>
    </row>
    <row r="843" spans="1:18" s="5" customFormat="1" ht="14.25" customHeight="1">
      <c r="A843" s="35" t="s">
        <v>23</v>
      </c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</row>
    <row r="844" spans="1:18" s="34" customFormat="1" ht="14.25" customHeight="1">
      <c r="A844" s="32" t="s">
        <v>55</v>
      </c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</row>
    <row r="845" spans="1:18"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8"/>
      <c r="Q845" s="18"/>
      <c r="R845" s="18"/>
    </row>
    <row r="1069" spans="1:17" s="1" customFormat="1">
      <c r="A1069" s="22"/>
      <c r="B1069" s="26"/>
      <c r="C1069" s="26"/>
      <c r="D1069" s="46"/>
      <c r="P1069" s="9"/>
      <c r="Q1069" s="11"/>
    </row>
    <row r="1070" spans="1:17" s="1" customFormat="1">
      <c r="A1070" s="22"/>
      <c r="B1070" s="26"/>
      <c r="C1070" s="26"/>
      <c r="D1070" s="46"/>
      <c r="P1070" s="9"/>
      <c r="Q1070" s="11"/>
    </row>
    <row r="1071" spans="1:17" s="1" customFormat="1">
      <c r="A1071" s="22"/>
      <c r="B1071" s="26"/>
      <c r="C1071" s="26"/>
      <c r="D1071" s="46"/>
      <c r="P1071" s="9"/>
      <c r="Q1071" s="11"/>
    </row>
    <row r="1072" spans="1:17" s="1" customFormat="1">
      <c r="A1072" s="22"/>
      <c r="B1072" s="26"/>
      <c r="C1072" s="26"/>
      <c r="D1072" s="46"/>
      <c r="P1072" s="9"/>
      <c r="Q1072" s="11"/>
    </row>
    <row r="1073" spans="1:17" s="1" customFormat="1">
      <c r="A1073" s="22"/>
      <c r="B1073" s="26"/>
      <c r="C1073" s="26"/>
      <c r="D1073" s="46"/>
      <c r="P1073" s="9"/>
      <c r="Q1073" s="11"/>
    </row>
    <row r="1074" spans="1:17" s="1" customFormat="1">
      <c r="A1074" s="22"/>
      <c r="B1074" s="26"/>
      <c r="C1074" s="26"/>
      <c r="D1074" s="46"/>
      <c r="P1074" s="9"/>
      <c r="Q1074" s="11"/>
    </row>
    <row r="1075" spans="1:17" s="1" customFormat="1">
      <c r="A1075" s="22"/>
      <c r="B1075" s="26"/>
      <c r="C1075" s="26"/>
      <c r="D1075" s="46"/>
      <c r="P1075" s="9"/>
      <c r="Q1075" s="11"/>
    </row>
    <row r="1076" spans="1:17" s="1" customFormat="1">
      <c r="A1076" s="22"/>
      <c r="B1076" s="26"/>
      <c r="C1076" s="26"/>
      <c r="D1076" s="46"/>
      <c r="P1076" s="9"/>
      <c r="Q1076" s="11"/>
    </row>
    <row r="1077" spans="1:17" s="1" customFormat="1">
      <c r="A1077" s="22"/>
      <c r="B1077" s="26"/>
      <c r="C1077" s="26"/>
      <c r="D1077" s="46"/>
      <c r="P1077" s="9"/>
      <c r="Q1077" s="11"/>
    </row>
    <row r="1078" spans="1:17" s="1" customFormat="1">
      <c r="A1078" s="22"/>
      <c r="B1078" s="26"/>
      <c r="C1078" s="26"/>
      <c r="D1078" s="46"/>
      <c r="P1078" s="9"/>
      <c r="Q1078" s="11"/>
    </row>
    <row r="1079" spans="1:17" s="1" customFormat="1">
      <c r="A1079" s="22"/>
      <c r="B1079" s="26"/>
      <c r="C1079" s="26"/>
      <c r="D1079" s="46"/>
      <c r="P1079" s="9"/>
      <c r="Q1079" s="11"/>
    </row>
    <row r="1080" spans="1:17" s="1" customFormat="1">
      <c r="A1080" s="22"/>
      <c r="B1080" s="26"/>
      <c r="C1080" s="26"/>
      <c r="D1080" s="46"/>
      <c r="P1080" s="9"/>
      <c r="Q1080" s="11"/>
    </row>
    <row r="1082" spans="1:17" s="1" customFormat="1">
      <c r="A1082" s="22"/>
      <c r="B1082" s="26"/>
      <c r="C1082" s="26"/>
      <c r="D1082" s="46"/>
      <c r="P1082" s="9"/>
      <c r="Q1082" s="11"/>
    </row>
    <row r="1083" spans="1:17" s="1" customFormat="1">
      <c r="A1083" s="22"/>
      <c r="B1083" s="26"/>
      <c r="C1083" s="26"/>
      <c r="D1083" s="46"/>
      <c r="P1083" s="9"/>
      <c r="Q1083" s="11"/>
    </row>
    <row r="1084" spans="1:17" s="1" customFormat="1">
      <c r="A1084" s="22"/>
      <c r="B1084" s="26"/>
      <c r="C1084" s="26"/>
      <c r="D1084" s="46"/>
      <c r="P1084" s="9"/>
      <c r="Q1084" s="11"/>
    </row>
    <row r="1085" spans="1:17" s="1" customFormat="1">
      <c r="A1085" s="22"/>
      <c r="B1085" s="26"/>
      <c r="C1085" s="26"/>
      <c r="D1085" s="46"/>
      <c r="P1085" s="9"/>
      <c r="Q1085" s="11"/>
    </row>
    <row r="1086" spans="1:17" s="1" customFormat="1">
      <c r="A1086" s="22"/>
      <c r="B1086" s="26"/>
      <c r="C1086" s="26"/>
      <c r="D1086" s="46"/>
      <c r="P1086" s="9"/>
      <c r="Q1086" s="11"/>
    </row>
    <row r="1087" spans="1:17" s="1" customFormat="1">
      <c r="A1087" s="22"/>
      <c r="B1087" s="26"/>
      <c r="C1087" s="26"/>
      <c r="D1087" s="46"/>
      <c r="P1087" s="9"/>
      <c r="Q1087" s="11"/>
    </row>
    <row r="1088" spans="1:17" s="1" customFormat="1">
      <c r="A1088" s="22"/>
      <c r="B1088" s="26"/>
      <c r="C1088" s="26"/>
      <c r="D1088" s="46"/>
      <c r="P1088" s="9"/>
      <c r="Q1088" s="11"/>
    </row>
    <row r="1089" spans="1:17" s="1" customFormat="1">
      <c r="A1089" s="22"/>
      <c r="B1089" s="26"/>
      <c r="C1089" s="26"/>
      <c r="D1089" s="46"/>
      <c r="P1089" s="9"/>
      <c r="Q1089" s="11"/>
    </row>
    <row r="1090" spans="1:17" s="1" customFormat="1">
      <c r="A1090" s="22"/>
      <c r="B1090" s="26"/>
      <c r="C1090" s="26"/>
      <c r="D1090" s="46"/>
      <c r="P1090" s="9"/>
      <c r="Q1090" s="11"/>
    </row>
    <row r="1095" spans="1:17">
      <c r="A1095" s="16"/>
    </row>
    <row r="1096" spans="1:17">
      <c r="A1096" s="16"/>
    </row>
    <row r="1097" spans="1:17">
      <c r="A1097" s="16"/>
    </row>
    <row r="1098" spans="1:17">
      <c r="A1098" s="16"/>
    </row>
    <row r="1099" spans="1:17">
      <c r="A1099" s="16"/>
    </row>
    <row r="1100" spans="1:17">
      <c r="A1100" s="16"/>
    </row>
    <row r="1101" spans="1:17" s="1" customFormat="1">
      <c r="A1101" s="16"/>
      <c r="B1101" s="26"/>
      <c r="C1101" s="26"/>
      <c r="D1101" s="46"/>
      <c r="P1101" s="9"/>
      <c r="Q1101" s="11"/>
    </row>
    <row r="1102" spans="1:17" s="1" customFormat="1">
      <c r="A1102" s="16"/>
      <c r="B1102" s="26"/>
      <c r="C1102" s="26"/>
      <c r="D1102" s="46"/>
      <c r="P1102" s="9"/>
      <c r="Q1102" s="11"/>
    </row>
    <row r="1103" spans="1:17" s="1" customFormat="1">
      <c r="A1103" s="16"/>
      <c r="B1103" s="26"/>
      <c r="C1103" s="26"/>
      <c r="D1103" s="46"/>
      <c r="P1103" s="9"/>
      <c r="Q1103" s="11"/>
    </row>
    <row r="1104" spans="1:17" s="1" customFormat="1">
      <c r="A1104" s="16"/>
      <c r="B1104" s="26"/>
      <c r="C1104" s="26"/>
      <c r="D1104" s="46"/>
      <c r="P1104" s="9"/>
      <c r="Q1104" s="11"/>
    </row>
    <row r="1105" spans="1:17" s="1" customFormat="1">
      <c r="A1105" s="16"/>
      <c r="B1105" s="26"/>
      <c r="C1105" s="26"/>
      <c r="D1105" s="46"/>
      <c r="P1105" s="9"/>
      <c r="Q1105" s="11"/>
    </row>
    <row r="1106" spans="1:17">
      <c r="A1106" s="16"/>
    </row>
    <row r="1107" spans="1:17" s="1" customFormat="1">
      <c r="A1107" s="22"/>
      <c r="B1107" s="26"/>
      <c r="C1107" s="26"/>
      <c r="D1107" s="46"/>
      <c r="P1107" s="9"/>
      <c r="Q1107" s="11"/>
    </row>
    <row r="1108" spans="1:17" s="1" customFormat="1">
      <c r="A1108" s="16"/>
      <c r="B1108" s="26"/>
      <c r="C1108" s="26"/>
      <c r="D1108" s="46"/>
      <c r="P1108" s="9"/>
      <c r="Q1108" s="11"/>
    </row>
    <row r="1109" spans="1:17" s="1" customFormat="1">
      <c r="A1109" s="16"/>
      <c r="B1109" s="26"/>
      <c r="C1109" s="26"/>
      <c r="D1109" s="46"/>
      <c r="P1109" s="9"/>
      <c r="Q1109" s="11"/>
    </row>
    <row r="1110" spans="1:17" s="1" customFormat="1">
      <c r="A1110" s="16"/>
      <c r="B1110" s="26"/>
      <c r="C1110" s="26"/>
      <c r="D1110" s="46"/>
      <c r="P1110" s="9"/>
      <c r="Q1110" s="11"/>
    </row>
    <row r="1111" spans="1:17" s="1" customFormat="1">
      <c r="A1111" s="16"/>
      <c r="B1111" s="26"/>
      <c r="C1111" s="26"/>
      <c r="D1111" s="46"/>
      <c r="P1111" s="9"/>
      <c r="Q1111" s="11"/>
    </row>
    <row r="1112" spans="1:17" s="1" customFormat="1">
      <c r="A1112" s="16"/>
      <c r="B1112" s="26"/>
      <c r="C1112" s="26"/>
      <c r="D1112" s="46"/>
      <c r="P1112" s="9"/>
      <c r="Q1112" s="11"/>
    </row>
    <row r="1113" spans="1:17" s="1" customFormat="1">
      <c r="A1113" s="16"/>
      <c r="B1113" s="26"/>
      <c r="C1113" s="26"/>
      <c r="D1113" s="46"/>
      <c r="P1113" s="9"/>
      <c r="Q1113" s="11"/>
    </row>
    <row r="1114" spans="1:17" s="1" customFormat="1">
      <c r="A1114" s="16"/>
      <c r="B1114" s="26"/>
      <c r="C1114" s="26"/>
      <c r="D1114" s="46"/>
      <c r="P1114" s="9"/>
      <c r="Q1114" s="11"/>
    </row>
    <row r="1115" spans="1:17" s="1" customFormat="1">
      <c r="A1115" s="16"/>
      <c r="B1115" s="26"/>
      <c r="C1115" s="26"/>
      <c r="D1115" s="46"/>
      <c r="P1115" s="9"/>
      <c r="Q1115" s="11"/>
    </row>
    <row r="1116" spans="1:17" s="1" customFormat="1">
      <c r="A1116" s="16"/>
      <c r="B1116" s="26"/>
      <c r="C1116" s="26"/>
      <c r="D1116" s="46"/>
      <c r="P1116" s="9"/>
      <c r="Q1116" s="11"/>
    </row>
    <row r="1117" spans="1:17" s="1" customFormat="1">
      <c r="A1117" s="22"/>
      <c r="B1117" s="26"/>
      <c r="C1117" s="26"/>
      <c r="D1117" s="46"/>
      <c r="P1117" s="9"/>
      <c r="Q1117" s="11"/>
    </row>
    <row r="1118" spans="1:17" s="1" customFormat="1">
      <c r="A1118" s="22"/>
      <c r="B1118" s="26"/>
      <c r="C1118" s="26"/>
      <c r="D1118" s="46"/>
      <c r="P1118" s="9"/>
      <c r="Q1118" s="11"/>
    </row>
    <row r="1119" spans="1:17" s="1" customFormat="1">
      <c r="A1119" s="22"/>
      <c r="B1119" s="26"/>
      <c r="C1119" s="26"/>
      <c r="D1119" s="46"/>
      <c r="P1119" s="9"/>
      <c r="Q1119" s="11"/>
    </row>
    <row r="1120" spans="1:17" s="1" customFormat="1">
      <c r="A1120" s="22"/>
      <c r="B1120" s="26"/>
      <c r="C1120" s="26"/>
      <c r="D1120" s="46"/>
      <c r="P1120" s="9"/>
      <c r="Q1120" s="11"/>
    </row>
    <row r="1121" spans="1:17" s="1" customFormat="1">
      <c r="A1121" s="22"/>
      <c r="B1121" s="26"/>
      <c r="C1121" s="26"/>
      <c r="D1121" s="46"/>
      <c r="P1121" s="9"/>
      <c r="Q1121" s="11"/>
    </row>
    <row r="1122" spans="1:17" s="1" customFormat="1">
      <c r="A1122" s="22"/>
      <c r="B1122" s="26"/>
      <c r="C1122" s="26"/>
      <c r="D1122" s="46"/>
      <c r="P1122" s="9"/>
      <c r="Q1122" s="11"/>
    </row>
    <row r="1123" spans="1:17" s="1" customFormat="1">
      <c r="A1123" s="22"/>
      <c r="B1123" s="26"/>
      <c r="C1123" s="26"/>
      <c r="D1123" s="46"/>
      <c r="P1123" s="9"/>
      <c r="Q1123" s="11"/>
    </row>
    <row r="1124" spans="1:17" s="1" customFormat="1">
      <c r="A1124" s="22"/>
      <c r="B1124" s="26"/>
      <c r="C1124" s="26"/>
      <c r="D1124" s="46"/>
      <c r="P1124" s="9"/>
      <c r="Q1124" s="11"/>
    </row>
    <row r="1125" spans="1:17" s="1" customFormat="1">
      <c r="A1125" s="22"/>
      <c r="B1125" s="26"/>
      <c r="C1125" s="26"/>
      <c r="D1125" s="46"/>
      <c r="P1125" s="9"/>
      <c r="Q1125" s="11"/>
    </row>
    <row r="1126" spans="1:17" s="1" customFormat="1">
      <c r="A1126" s="22"/>
      <c r="B1126" s="26"/>
      <c r="C1126" s="26"/>
      <c r="D1126" s="46"/>
      <c r="P1126" s="9"/>
      <c r="Q1126" s="11"/>
    </row>
    <row r="1127" spans="1:17" s="1" customFormat="1">
      <c r="A1127" s="16"/>
      <c r="B1127" s="26"/>
      <c r="C1127" s="26"/>
      <c r="D1127" s="46"/>
      <c r="P1127" s="9"/>
      <c r="Q1127" s="11"/>
    </row>
    <row r="1128" spans="1:17">
      <c r="A1128" s="16"/>
    </row>
    <row r="1129" spans="1:17" s="1" customFormat="1">
      <c r="A1129" s="16"/>
      <c r="B1129" s="26"/>
      <c r="C1129" s="26"/>
      <c r="D1129" s="46"/>
      <c r="P1129" s="9"/>
      <c r="Q1129" s="11"/>
    </row>
    <row r="1130" spans="1:17">
      <c r="A1130" s="16"/>
    </row>
    <row r="1131" spans="1:17">
      <c r="A1131" s="16"/>
    </row>
    <row r="1133" spans="1:17">
      <c r="A1133" s="16"/>
    </row>
    <row r="1134" spans="1:17">
      <c r="A1134" s="16"/>
    </row>
    <row r="1135" spans="1:17">
      <c r="A1135" s="16"/>
    </row>
    <row r="1136" spans="1:17">
      <c r="A1136" s="16"/>
    </row>
    <row r="1137" spans="1:17">
      <c r="A1137" s="16"/>
    </row>
    <row r="1138" spans="1:17" s="1" customFormat="1">
      <c r="A1138" s="16"/>
      <c r="B1138" s="26"/>
      <c r="C1138" s="26"/>
      <c r="D1138" s="46"/>
      <c r="P1138" s="9"/>
      <c r="Q1138" s="11"/>
    </row>
    <row r="1139" spans="1:17" s="1" customFormat="1">
      <c r="A1139" s="16"/>
      <c r="B1139" s="26"/>
      <c r="C1139" s="26"/>
      <c r="D1139" s="46"/>
      <c r="P1139" s="9"/>
      <c r="Q1139" s="11"/>
    </row>
    <row r="1140" spans="1:17" s="1" customFormat="1">
      <c r="A1140" s="16"/>
      <c r="B1140" s="26"/>
      <c r="C1140" s="26"/>
      <c r="D1140" s="46"/>
      <c r="P1140" s="9"/>
      <c r="Q1140" s="11"/>
    </row>
    <row r="1141" spans="1:17">
      <c r="A1141" s="16"/>
    </row>
    <row r="1142" spans="1:17" s="1" customFormat="1">
      <c r="A1142" s="16"/>
      <c r="B1142" s="26"/>
      <c r="C1142" s="26"/>
      <c r="D1142" s="46"/>
      <c r="P1142" s="9"/>
      <c r="Q1142" s="11"/>
    </row>
    <row r="1143" spans="1:17" s="1" customFormat="1">
      <c r="A1143" s="16"/>
      <c r="B1143" s="26"/>
      <c r="C1143" s="26"/>
      <c r="D1143" s="46"/>
      <c r="P1143" s="9"/>
      <c r="Q1143" s="11"/>
    </row>
    <row r="1144" spans="1:17">
      <c r="A1144" s="16"/>
    </row>
    <row r="1145" spans="1:17" s="1" customFormat="1">
      <c r="A1145" s="16"/>
      <c r="B1145" s="26"/>
      <c r="C1145" s="26"/>
      <c r="D1145" s="46"/>
      <c r="P1145" s="9"/>
      <c r="Q1145" s="11"/>
    </row>
    <row r="1146" spans="1:17" s="1" customFormat="1">
      <c r="A1146" s="16"/>
      <c r="B1146" s="26"/>
      <c r="C1146" s="26"/>
      <c r="D1146" s="46"/>
      <c r="P1146" s="9"/>
      <c r="Q1146" s="11"/>
    </row>
    <row r="1147" spans="1:17" s="1" customFormat="1">
      <c r="A1147" s="16"/>
      <c r="B1147" s="26"/>
      <c r="C1147" s="26"/>
      <c r="D1147" s="46"/>
      <c r="P1147" s="9"/>
      <c r="Q1147" s="11"/>
    </row>
    <row r="1148" spans="1:17" s="1" customFormat="1">
      <c r="A1148" s="16"/>
      <c r="B1148" s="26"/>
      <c r="C1148" s="26"/>
      <c r="D1148" s="46"/>
      <c r="P1148" s="9"/>
      <c r="Q1148" s="11"/>
    </row>
    <row r="1149" spans="1:17" s="1" customFormat="1">
      <c r="A1149" s="16"/>
      <c r="B1149" s="26"/>
      <c r="C1149" s="26"/>
      <c r="D1149" s="46"/>
      <c r="P1149" s="9"/>
      <c r="Q1149" s="11"/>
    </row>
    <row r="1150" spans="1:17" s="1" customFormat="1">
      <c r="A1150" s="16"/>
      <c r="B1150" s="26"/>
      <c r="C1150" s="26"/>
      <c r="D1150" s="46"/>
      <c r="P1150" s="9"/>
      <c r="Q1150" s="11"/>
    </row>
    <row r="1151" spans="1:17" s="1" customFormat="1">
      <c r="A1151" s="16"/>
      <c r="B1151" s="26"/>
      <c r="C1151" s="26"/>
      <c r="D1151" s="46"/>
      <c r="P1151" s="9"/>
      <c r="Q1151" s="11"/>
    </row>
    <row r="1152" spans="1:17" s="1" customFormat="1">
      <c r="A1152" s="16"/>
      <c r="B1152" s="26"/>
      <c r="C1152" s="26"/>
      <c r="D1152" s="46"/>
      <c r="P1152" s="9"/>
      <c r="Q1152" s="11"/>
    </row>
    <row r="1153" spans="1:17" s="1" customFormat="1">
      <c r="A1153" s="16"/>
      <c r="B1153" s="26"/>
      <c r="C1153" s="26"/>
      <c r="D1153" s="46"/>
      <c r="P1153" s="9"/>
      <c r="Q1153" s="11"/>
    </row>
    <row r="1154" spans="1:17" s="1" customFormat="1">
      <c r="A1154" s="22"/>
      <c r="B1154" s="26"/>
      <c r="C1154" s="26"/>
      <c r="D1154" s="46"/>
      <c r="P1154" s="9"/>
      <c r="Q1154" s="11"/>
    </row>
    <row r="1155" spans="1:17" s="1" customFormat="1">
      <c r="A1155" s="16"/>
      <c r="B1155" s="26"/>
      <c r="C1155" s="26"/>
      <c r="D1155" s="46"/>
      <c r="P1155" s="9"/>
      <c r="Q1155" s="11"/>
    </row>
    <row r="1156" spans="1:17" s="1" customFormat="1">
      <c r="A1156" s="22"/>
      <c r="B1156" s="26"/>
      <c r="C1156" s="26"/>
      <c r="D1156" s="46"/>
      <c r="P1156" s="9"/>
      <c r="Q1156" s="11"/>
    </row>
    <row r="1158" spans="1:17" s="1" customFormat="1">
      <c r="A1158" s="22"/>
      <c r="B1158" s="26"/>
      <c r="C1158" s="26"/>
      <c r="D1158" s="46"/>
      <c r="P1158" s="9"/>
      <c r="Q1158" s="11"/>
    </row>
    <row r="1159" spans="1:17" s="1" customFormat="1">
      <c r="A1159" s="22"/>
      <c r="B1159" s="26"/>
      <c r="C1159" s="26"/>
      <c r="D1159" s="46"/>
      <c r="P1159" s="9"/>
      <c r="Q1159" s="11"/>
    </row>
    <row r="1160" spans="1:17" s="1" customFormat="1">
      <c r="A1160" s="22"/>
      <c r="B1160" s="26"/>
      <c r="C1160" s="26"/>
      <c r="D1160" s="46"/>
      <c r="P1160" s="9"/>
      <c r="Q1160" s="11"/>
    </row>
    <row r="1161" spans="1:17" s="1" customFormat="1">
      <c r="A1161" s="22"/>
      <c r="B1161" s="26"/>
      <c r="C1161" s="26"/>
      <c r="D1161" s="46"/>
      <c r="P1161" s="9"/>
      <c r="Q1161" s="11"/>
    </row>
    <row r="1162" spans="1:17" s="1" customFormat="1">
      <c r="A1162" s="22"/>
      <c r="B1162" s="26"/>
      <c r="C1162" s="26"/>
      <c r="D1162" s="46"/>
      <c r="P1162" s="9"/>
      <c r="Q1162" s="11"/>
    </row>
    <row r="1163" spans="1:17" s="1" customFormat="1">
      <c r="A1163" s="22"/>
      <c r="B1163" s="26"/>
      <c r="C1163" s="26"/>
      <c r="D1163" s="46"/>
      <c r="P1163" s="9"/>
      <c r="Q1163" s="11"/>
    </row>
    <row r="1164" spans="1:17" s="1" customFormat="1">
      <c r="A1164" s="16"/>
      <c r="B1164" s="26"/>
      <c r="C1164" s="26"/>
      <c r="D1164" s="46"/>
      <c r="P1164" s="9"/>
      <c r="Q1164" s="11"/>
    </row>
    <row r="1165" spans="1:17" s="1" customFormat="1">
      <c r="A1165" s="16"/>
      <c r="B1165" s="26"/>
      <c r="C1165" s="26"/>
      <c r="D1165" s="46"/>
      <c r="P1165" s="9"/>
      <c r="Q1165" s="11"/>
    </row>
    <row r="1166" spans="1:17" s="1" customFormat="1">
      <c r="A1166" s="16"/>
      <c r="B1166" s="26"/>
      <c r="C1166" s="26"/>
      <c r="D1166" s="46"/>
      <c r="P1166" s="9"/>
      <c r="Q1166" s="11"/>
    </row>
    <row r="1167" spans="1:17" s="1" customFormat="1">
      <c r="A1167" s="22"/>
      <c r="B1167" s="26"/>
      <c r="C1167" s="26"/>
      <c r="D1167" s="46"/>
      <c r="P1167" s="9"/>
      <c r="Q1167" s="11"/>
    </row>
    <row r="1168" spans="1:17" s="1" customFormat="1">
      <c r="A1168" s="16"/>
      <c r="B1168" s="26"/>
      <c r="C1168" s="26"/>
      <c r="D1168" s="46"/>
      <c r="P1168" s="9"/>
      <c r="Q1168" s="11"/>
    </row>
    <row r="1169" spans="1:17" s="1" customFormat="1">
      <c r="A1169" s="16"/>
      <c r="B1169" s="26"/>
      <c r="C1169" s="26"/>
      <c r="D1169" s="46"/>
      <c r="P1169" s="9"/>
      <c r="Q1169" s="11"/>
    </row>
    <row r="1170" spans="1:17" s="1" customFormat="1">
      <c r="A1170" s="22"/>
      <c r="B1170" s="26"/>
      <c r="C1170" s="26"/>
      <c r="D1170" s="46"/>
      <c r="P1170" s="9"/>
      <c r="Q1170" s="11"/>
    </row>
    <row r="1171" spans="1:17" s="1" customFormat="1">
      <c r="A1171" s="16"/>
      <c r="B1171" s="26"/>
      <c r="C1171" s="26"/>
      <c r="D1171" s="46"/>
      <c r="P1171" s="9"/>
      <c r="Q1171" s="11"/>
    </row>
    <row r="1172" spans="1:17">
      <c r="A1172" s="16"/>
    </row>
    <row r="1173" spans="1:17" s="1" customFormat="1">
      <c r="A1173" s="16"/>
      <c r="B1173" s="26"/>
      <c r="C1173" s="26"/>
      <c r="D1173" s="46"/>
      <c r="P1173" s="9"/>
      <c r="Q1173" s="11"/>
    </row>
    <row r="1174" spans="1:17" s="1" customFormat="1">
      <c r="A1174" s="16"/>
      <c r="B1174" s="26"/>
      <c r="C1174" s="26"/>
      <c r="D1174" s="46"/>
      <c r="P1174" s="9"/>
      <c r="Q1174" s="11"/>
    </row>
    <row r="1175" spans="1:17" s="1" customFormat="1">
      <c r="A1175" s="16"/>
      <c r="B1175" s="26"/>
      <c r="C1175" s="26"/>
      <c r="D1175" s="46"/>
      <c r="P1175" s="9"/>
      <c r="Q1175" s="11"/>
    </row>
    <row r="1176" spans="1:17" s="1" customFormat="1">
      <c r="A1176" s="16"/>
      <c r="B1176" s="26"/>
      <c r="C1176" s="26"/>
      <c r="D1176" s="46"/>
      <c r="P1176" s="9"/>
      <c r="Q1176" s="11"/>
    </row>
    <row r="1177" spans="1:17" s="1" customFormat="1">
      <c r="A1177" s="16"/>
      <c r="B1177" s="26"/>
      <c r="C1177" s="26"/>
      <c r="D1177" s="46"/>
      <c r="P1177" s="9"/>
      <c r="Q1177" s="11"/>
    </row>
    <row r="1178" spans="1:17" s="1" customFormat="1">
      <c r="A1178" s="16"/>
      <c r="B1178" s="26"/>
      <c r="C1178" s="26"/>
      <c r="D1178" s="46"/>
      <c r="P1178" s="9"/>
      <c r="Q1178" s="11"/>
    </row>
    <row r="1179" spans="1:17" s="1" customFormat="1">
      <c r="A1179" s="16"/>
      <c r="B1179" s="26"/>
      <c r="C1179" s="26"/>
      <c r="D1179" s="46"/>
      <c r="P1179" s="9"/>
      <c r="Q1179" s="11"/>
    </row>
    <row r="1180" spans="1:17" s="1" customFormat="1">
      <c r="A1180" s="16"/>
      <c r="B1180" s="26"/>
      <c r="C1180" s="26"/>
      <c r="D1180" s="46"/>
      <c r="P1180" s="9"/>
      <c r="Q1180" s="11"/>
    </row>
    <row r="1181" spans="1:17" s="1" customFormat="1">
      <c r="A1181" s="16"/>
      <c r="B1181" s="26"/>
      <c r="C1181" s="26"/>
      <c r="D1181" s="46"/>
      <c r="P1181" s="9"/>
      <c r="Q1181" s="11"/>
    </row>
    <row r="1182" spans="1:17" s="1" customFormat="1">
      <c r="A1182" s="16"/>
      <c r="B1182" s="26"/>
      <c r="C1182" s="26"/>
      <c r="D1182" s="46"/>
      <c r="P1182" s="9"/>
      <c r="Q1182" s="11"/>
    </row>
    <row r="1183" spans="1:17" s="1" customFormat="1">
      <c r="A1183" s="22"/>
      <c r="B1183" s="26"/>
      <c r="C1183" s="26"/>
      <c r="D1183" s="46"/>
      <c r="P1183" s="9"/>
      <c r="Q1183" s="11"/>
    </row>
    <row r="1184" spans="1:17" s="1" customFormat="1">
      <c r="A1184" s="16"/>
      <c r="B1184" s="26"/>
      <c r="C1184" s="26"/>
      <c r="D1184" s="46"/>
      <c r="P1184" s="9"/>
      <c r="Q1184" s="11"/>
    </row>
    <row r="1185" spans="1:17" s="1" customFormat="1">
      <c r="A1185" s="16"/>
      <c r="B1185" s="26"/>
      <c r="C1185" s="26"/>
      <c r="D1185" s="46"/>
      <c r="P1185" s="9"/>
      <c r="Q1185" s="11"/>
    </row>
    <row r="1186" spans="1:17" s="1" customFormat="1">
      <c r="A1186" s="16"/>
      <c r="B1186" s="26"/>
      <c r="C1186" s="26"/>
      <c r="D1186" s="46"/>
      <c r="P1186" s="9"/>
      <c r="Q1186" s="11"/>
    </row>
    <row r="1187" spans="1:17" s="1" customFormat="1">
      <c r="A1187" s="16"/>
      <c r="B1187" s="26"/>
      <c r="C1187" s="26"/>
      <c r="D1187" s="46"/>
      <c r="P1187" s="9"/>
      <c r="Q1187" s="11"/>
    </row>
    <row r="1188" spans="1:17" s="1" customFormat="1">
      <c r="A1188" s="16"/>
      <c r="B1188" s="26"/>
      <c r="C1188" s="26"/>
      <c r="D1188" s="46"/>
      <c r="P1188" s="9"/>
      <c r="Q1188" s="11"/>
    </row>
    <row r="1189" spans="1:17" s="1" customFormat="1">
      <c r="A1189" s="16"/>
      <c r="B1189" s="26"/>
      <c r="C1189" s="26"/>
      <c r="D1189" s="46"/>
      <c r="P1189" s="9"/>
      <c r="Q1189" s="11"/>
    </row>
    <row r="1190" spans="1:17" s="1" customFormat="1">
      <c r="A1190" s="16"/>
      <c r="B1190" s="26"/>
      <c r="C1190" s="26"/>
      <c r="D1190" s="46"/>
      <c r="P1190" s="9"/>
      <c r="Q1190" s="11"/>
    </row>
    <row r="1191" spans="1:17" s="1" customFormat="1">
      <c r="A1191" s="16"/>
      <c r="B1191" s="26"/>
      <c r="C1191" s="26"/>
      <c r="D1191" s="46"/>
      <c r="P1191" s="9"/>
      <c r="Q1191" s="11"/>
    </row>
    <row r="1192" spans="1:17" s="1" customFormat="1">
      <c r="A1192" s="16"/>
      <c r="B1192" s="26"/>
      <c r="C1192" s="26"/>
      <c r="D1192" s="46"/>
      <c r="P1192" s="9"/>
      <c r="Q1192" s="11"/>
    </row>
    <row r="1193" spans="1:17" s="1" customFormat="1">
      <c r="A1193" s="16"/>
      <c r="B1193" s="26"/>
      <c r="C1193" s="26"/>
      <c r="D1193" s="46"/>
      <c r="P1193" s="9"/>
      <c r="Q1193" s="11"/>
    </row>
    <row r="1194" spans="1:17" s="1" customFormat="1">
      <c r="A1194" s="16"/>
      <c r="B1194" s="26"/>
      <c r="C1194" s="26"/>
      <c r="D1194" s="46"/>
      <c r="P1194" s="9"/>
      <c r="Q1194" s="11"/>
    </row>
    <row r="1195" spans="1:17" s="1" customFormat="1">
      <c r="A1195" s="16"/>
      <c r="B1195" s="26"/>
      <c r="C1195" s="26"/>
      <c r="D1195" s="46"/>
      <c r="P1195" s="9"/>
      <c r="Q1195" s="11"/>
    </row>
    <row r="1196" spans="1:17" s="1" customFormat="1">
      <c r="A1196" s="16"/>
      <c r="B1196" s="26"/>
      <c r="C1196" s="26"/>
      <c r="D1196" s="46"/>
      <c r="P1196" s="9"/>
      <c r="Q1196" s="11"/>
    </row>
    <row r="1197" spans="1:17" s="1" customFormat="1">
      <c r="A1197" s="16"/>
      <c r="B1197" s="26"/>
      <c r="C1197" s="26"/>
      <c r="D1197" s="46"/>
      <c r="P1197" s="9"/>
      <c r="Q1197" s="11"/>
    </row>
    <row r="1198" spans="1:17" s="1" customFormat="1">
      <c r="A1198" s="22"/>
      <c r="B1198" s="26"/>
      <c r="C1198" s="26"/>
      <c r="D1198" s="46"/>
      <c r="P1198" s="9"/>
      <c r="Q1198" s="11"/>
    </row>
    <row r="1199" spans="1:17" s="1" customFormat="1">
      <c r="A1199" s="16"/>
      <c r="B1199" s="26"/>
      <c r="C1199" s="26"/>
      <c r="D1199" s="46"/>
      <c r="P1199" s="9"/>
      <c r="Q1199" s="11"/>
    </row>
    <row r="1200" spans="1:17" s="1" customFormat="1">
      <c r="A1200" s="16"/>
      <c r="B1200" s="26"/>
      <c r="C1200" s="26"/>
      <c r="D1200" s="46"/>
      <c r="P1200" s="9"/>
      <c r="Q1200" s="11"/>
    </row>
    <row r="1201" spans="1:17" s="1" customFormat="1">
      <c r="A1201" s="16"/>
      <c r="B1201" s="26"/>
      <c r="C1201" s="26"/>
      <c r="D1201" s="46"/>
      <c r="P1201" s="9"/>
      <c r="Q1201" s="11"/>
    </row>
    <row r="1202" spans="1:17" s="1" customFormat="1">
      <c r="A1202" s="16"/>
      <c r="B1202" s="26"/>
      <c r="C1202" s="26"/>
      <c r="D1202" s="46"/>
      <c r="P1202" s="9"/>
      <c r="Q1202" s="11"/>
    </row>
    <row r="1203" spans="1:17" s="1" customFormat="1">
      <c r="A1203" s="16"/>
      <c r="B1203" s="26"/>
      <c r="C1203" s="26"/>
      <c r="D1203" s="46"/>
      <c r="P1203" s="9"/>
      <c r="Q1203" s="11"/>
    </row>
    <row r="1204" spans="1:17" s="1" customFormat="1">
      <c r="A1204" s="16"/>
      <c r="B1204" s="26"/>
      <c r="C1204" s="26"/>
      <c r="D1204" s="46"/>
      <c r="P1204" s="9"/>
      <c r="Q1204" s="11"/>
    </row>
    <row r="1205" spans="1:17" s="1" customFormat="1">
      <c r="A1205" s="16"/>
      <c r="B1205" s="26"/>
      <c r="C1205" s="26"/>
      <c r="D1205" s="46"/>
      <c r="P1205" s="9"/>
      <c r="Q1205" s="11"/>
    </row>
    <row r="1206" spans="1:17" s="1" customFormat="1">
      <c r="A1206" s="16"/>
      <c r="B1206" s="26"/>
      <c r="C1206" s="26"/>
      <c r="D1206" s="46"/>
      <c r="P1206" s="9"/>
      <c r="Q1206" s="11"/>
    </row>
    <row r="1207" spans="1:17" s="1" customFormat="1">
      <c r="A1207" s="16"/>
      <c r="B1207" s="26"/>
      <c r="C1207" s="26"/>
      <c r="D1207" s="46"/>
      <c r="P1207" s="9"/>
      <c r="Q1207" s="11"/>
    </row>
    <row r="1208" spans="1:17" s="1" customFormat="1">
      <c r="A1208" s="16"/>
      <c r="B1208" s="26"/>
      <c r="C1208" s="26"/>
      <c r="D1208" s="46"/>
      <c r="P1208" s="9"/>
      <c r="Q1208" s="11"/>
    </row>
    <row r="1209" spans="1:17" s="1" customFormat="1">
      <c r="A1209" s="16"/>
      <c r="B1209" s="26"/>
      <c r="C1209" s="26"/>
      <c r="D1209" s="46"/>
      <c r="P1209" s="9"/>
      <c r="Q1209" s="11"/>
    </row>
    <row r="1210" spans="1:17" s="1" customFormat="1">
      <c r="A1210" s="16"/>
      <c r="B1210" s="26"/>
      <c r="C1210" s="26"/>
      <c r="D1210" s="46"/>
      <c r="P1210" s="9"/>
      <c r="Q1210" s="11"/>
    </row>
    <row r="1211" spans="1:17" s="1" customFormat="1">
      <c r="A1211" s="16"/>
      <c r="B1211" s="26"/>
      <c r="C1211" s="26"/>
      <c r="D1211" s="46"/>
      <c r="P1211" s="9"/>
      <c r="Q1211" s="11"/>
    </row>
    <row r="1212" spans="1:17" s="1" customFormat="1">
      <c r="A1212" s="16"/>
      <c r="B1212" s="26"/>
      <c r="C1212" s="26"/>
      <c r="D1212" s="46"/>
      <c r="P1212" s="9"/>
      <c r="Q1212" s="11"/>
    </row>
    <row r="1213" spans="1:17" s="1" customFormat="1">
      <c r="A1213" s="16"/>
      <c r="B1213" s="26"/>
      <c r="C1213" s="26"/>
      <c r="D1213" s="46"/>
      <c r="P1213" s="9"/>
      <c r="Q1213" s="11"/>
    </row>
    <row r="1214" spans="1:17" s="1" customFormat="1">
      <c r="A1214" s="16"/>
      <c r="B1214" s="26"/>
      <c r="C1214" s="26"/>
      <c r="D1214" s="46"/>
      <c r="P1214" s="9"/>
      <c r="Q1214" s="11"/>
    </row>
    <row r="1215" spans="1:17" s="1" customFormat="1">
      <c r="A1215" s="16"/>
      <c r="B1215" s="26"/>
      <c r="C1215" s="26"/>
      <c r="D1215" s="46"/>
      <c r="P1215" s="9"/>
      <c r="Q1215" s="11"/>
    </row>
    <row r="1216" spans="1:17" s="1" customFormat="1">
      <c r="A1216" s="16"/>
      <c r="B1216" s="26"/>
      <c r="C1216" s="26"/>
      <c r="D1216" s="46"/>
      <c r="P1216" s="9"/>
      <c r="Q1216" s="11"/>
    </row>
    <row r="1217" spans="1:17" s="1" customFormat="1">
      <c r="A1217" s="16"/>
      <c r="B1217" s="26"/>
      <c r="C1217" s="26"/>
      <c r="D1217" s="46"/>
      <c r="P1217" s="9"/>
      <c r="Q1217" s="11"/>
    </row>
    <row r="1218" spans="1:17" s="1" customFormat="1">
      <c r="A1218" s="16"/>
      <c r="B1218" s="26"/>
      <c r="C1218" s="26"/>
      <c r="D1218" s="46"/>
      <c r="P1218" s="9"/>
      <c r="Q1218" s="11"/>
    </row>
    <row r="1219" spans="1:17" s="1" customFormat="1">
      <c r="A1219" s="16"/>
      <c r="B1219" s="26"/>
      <c r="C1219" s="26"/>
      <c r="D1219" s="46"/>
      <c r="P1219" s="9"/>
      <c r="Q1219" s="11"/>
    </row>
    <row r="1220" spans="1:17" s="1" customFormat="1">
      <c r="A1220" s="16"/>
      <c r="B1220" s="26"/>
      <c r="C1220" s="26"/>
      <c r="D1220" s="46"/>
      <c r="P1220" s="9"/>
      <c r="Q1220" s="11"/>
    </row>
    <row r="1221" spans="1:17" s="1" customFormat="1">
      <c r="A1221" s="16"/>
      <c r="B1221" s="26"/>
      <c r="C1221" s="26"/>
      <c r="D1221" s="46"/>
      <c r="P1221" s="9"/>
      <c r="Q1221" s="11"/>
    </row>
    <row r="1222" spans="1:17" s="1" customFormat="1">
      <c r="A1222" s="16"/>
      <c r="B1222" s="28"/>
      <c r="C1222" s="28"/>
      <c r="D1222" s="46"/>
      <c r="P1222" s="9"/>
      <c r="Q1222" s="11"/>
    </row>
    <row r="1223" spans="1:17" s="1" customFormat="1">
      <c r="A1223" s="16"/>
      <c r="B1223" s="26"/>
      <c r="C1223" s="26"/>
      <c r="D1223" s="46"/>
      <c r="P1223" s="9"/>
      <c r="Q1223" s="11"/>
    </row>
    <row r="1224" spans="1:17" s="1" customFormat="1">
      <c r="A1224" s="16"/>
      <c r="B1224" s="26"/>
      <c r="C1224" s="26"/>
      <c r="D1224" s="46"/>
      <c r="P1224" s="9"/>
      <c r="Q1224" s="11"/>
    </row>
    <row r="1225" spans="1:17" s="1" customFormat="1">
      <c r="A1225" s="16"/>
      <c r="B1225" s="26"/>
      <c r="C1225" s="26"/>
      <c r="D1225" s="46"/>
      <c r="P1225" s="9"/>
      <c r="Q1225" s="11"/>
    </row>
    <row r="1226" spans="1:17" s="1" customFormat="1">
      <c r="A1226" s="16"/>
      <c r="B1226" s="26"/>
      <c r="C1226" s="26"/>
      <c r="D1226" s="46"/>
      <c r="P1226" s="9"/>
      <c r="Q1226" s="11"/>
    </row>
    <row r="1227" spans="1:17" s="1" customFormat="1">
      <c r="A1227" s="16"/>
      <c r="B1227" s="26"/>
      <c r="C1227" s="26"/>
      <c r="D1227" s="46"/>
      <c r="P1227" s="9"/>
      <c r="Q1227" s="11"/>
    </row>
    <row r="1228" spans="1:17" s="1" customFormat="1">
      <c r="A1228" s="16"/>
      <c r="B1228" s="26"/>
      <c r="C1228" s="26"/>
      <c r="D1228" s="46"/>
      <c r="P1228" s="9"/>
      <c r="Q1228" s="11"/>
    </row>
    <row r="1229" spans="1:17" s="1" customFormat="1">
      <c r="A1229" s="16"/>
      <c r="B1229" s="26"/>
      <c r="C1229" s="26"/>
      <c r="D1229" s="46"/>
      <c r="P1229" s="9"/>
      <c r="Q1229" s="11"/>
    </row>
    <row r="1230" spans="1:17" s="1" customFormat="1">
      <c r="A1230" s="16"/>
      <c r="B1230" s="26"/>
      <c r="C1230" s="26"/>
      <c r="D1230" s="46"/>
      <c r="P1230" s="9"/>
      <c r="Q1230" s="11"/>
    </row>
    <row r="1231" spans="1:17" s="1" customFormat="1">
      <c r="A1231" s="16"/>
      <c r="B1231" s="28"/>
      <c r="C1231" s="28"/>
      <c r="D1231" s="46"/>
      <c r="P1231" s="9"/>
      <c r="Q1231" s="11"/>
    </row>
    <row r="1232" spans="1:17" s="1" customFormat="1">
      <c r="A1232" s="16"/>
      <c r="B1232" s="28"/>
      <c r="C1232" s="28"/>
      <c r="D1232" s="46"/>
      <c r="P1232" s="9"/>
      <c r="Q1232" s="11"/>
    </row>
    <row r="1233" spans="1:17" s="1" customFormat="1">
      <c r="A1233" s="16"/>
      <c r="B1233" s="26"/>
      <c r="C1233" s="26"/>
      <c r="D1233" s="46"/>
      <c r="P1233" s="9"/>
      <c r="Q1233" s="11"/>
    </row>
    <row r="1234" spans="1:17" s="1" customFormat="1">
      <c r="A1234" s="16"/>
      <c r="B1234" s="26"/>
      <c r="C1234" s="26"/>
      <c r="D1234" s="46"/>
      <c r="P1234" s="9"/>
      <c r="Q1234" s="11"/>
    </row>
    <row r="1235" spans="1:17" s="1" customFormat="1">
      <c r="A1235" s="16"/>
      <c r="B1235" s="26"/>
      <c r="C1235" s="26"/>
      <c r="D1235" s="46"/>
      <c r="P1235" s="9"/>
      <c r="Q1235" s="11"/>
    </row>
    <row r="1236" spans="1:17" s="1" customFormat="1">
      <c r="A1236" s="16"/>
      <c r="B1236" s="26"/>
      <c r="C1236" s="26"/>
      <c r="D1236" s="46"/>
      <c r="P1236" s="9"/>
      <c r="Q1236" s="11"/>
    </row>
    <row r="1237" spans="1:17" s="1" customFormat="1">
      <c r="A1237" s="16"/>
      <c r="B1237" s="26"/>
      <c r="C1237" s="26"/>
      <c r="D1237" s="46"/>
      <c r="P1237" s="9"/>
      <c r="Q1237" s="11"/>
    </row>
    <row r="1238" spans="1:17" s="1" customFormat="1">
      <c r="A1238" s="16"/>
      <c r="B1238" s="26"/>
      <c r="C1238" s="26"/>
      <c r="D1238" s="46"/>
      <c r="P1238" s="9"/>
      <c r="Q1238" s="11"/>
    </row>
    <row r="1239" spans="1:17" s="1" customFormat="1">
      <c r="A1239" s="16"/>
      <c r="B1239" s="26"/>
      <c r="C1239" s="26"/>
      <c r="D1239" s="46"/>
      <c r="P1239" s="9"/>
      <c r="Q1239" s="11"/>
    </row>
    <row r="1240" spans="1:17" s="1" customFormat="1">
      <c r="A1240" s="16"/>
      <c r="B1240" s="26"/>
      <c r="C1240" s="26"/>
      <c r="D1240" s="46"/>
      <c r="P1240" s="9"/>
      <c r="Q1240" s="11"/>
    </row>
    <row r="1241" spans="1:17" s="1" customFormat="1">
      <c r="A1241" s="16"/>
      <c r="B1241" s="26"/>
      <c r="C1241" s="26"/>
      <c r="D1241" s="46"/>
      <c r="P1241" s="9"/>
      <c r="Q1241" s="11"/>
    </row>
    <row r="1242" spans="1:17" s="1" customFormat="1">
      <c r="A1242" s="16"/>
      <c r="B1242" s="26"/>
      <c r="C1242" s="26"/>
      <c r="D1242" s="46"/>
      <c r="P1242" s="9"/>
      <c r="Q1242" s="11"/>
    </row>
    <row r="1243" spans="1:17" s="1" customFormat="1">
      <c r="A1243" s="16"/>
      <c r="B1243" s="26"/>
      <c r="C1243" s="26"/>
      <c r="D1243" s="46"/>
      <c r="P1243" s="9"/>
      <c r="Q1243" s="11"/>
    </row>
    <row r="1244" spans="1:17" s="1" customFormat="1">
      <c r="A1244" s="16"/>
      <c r="B1244" s="26"/>
      <c r="C1244" s="26"/>
      <c r="D1244" s="46"/>
      <c r="P1244" s="9"/>
      <c r="Q1244" s="11"/>
    </row>
    <row r="1245" spans="1:17" s="1" customFormat="1">
      <c r="A1245" s="16"/>
      <c r="B1245" s="26"/>
      <c r="C1245" s="26"/>
      <c r="D1245" s="46"/>
      <c r="P1245" s="9"/>
      <c r="Q1245" s="11"/>
    </row>
    <row r="1246" spans="1:17" s="1" customFormat="1">
      <c r="A1246" s="16"/>
      <c r="B1246" s="26"/>
      <c r="C1246" s="26"/>
      <c r="D1246" s="46"/>
      <c r="P1246" s="9"/>
      <c r="Q1246" s="11"/>
    </row>
    <row r="1247" spans="1:17" s="1" customFormat="1">
      <c r="A1247" s="16"/>
      <c r="B1247" s="26"/>
      <c r="C1247" s="26"/>
      <c r="D1247" s="46"/>
      <c r="P1247" s="9"/>
      <c r="Q1247" s="11"/>
    </row>
    <row r="1248" spans="1:17" s="1" customFormat="1">
      <c r="A1248" s="16"/>
      <c r="B1248" s="26"/>
      <c r="C1248" s="26"/>
      <c r="D1248" s="46"/>
      <c r="P1248" s="9"/>
      <c r="Q1248" s="11"/>
    </row>
    <row r="1249" spans="1:17" s="1" customFormat="1">
      <c r="A1249" s="16"/>
      <c r="B1249" s="26"/>
      <c r="C1249" s="26"/>
      <c r="D1249" s="46"/>
      <c r="P1249" s="9"/>
      <c r="Q1249" s="11"/>
    </row>
    <row r="1250" spans="1:17" s="1" customFormat="1">
      <c r="A1250" s="16"/>
      <c r="B1250" s="26"/>
      <c r="C1250" s="26"/>
      <c r="D1250" s="46"/>
      <c r="P1250" s="9"/>
      <c r="Q1250" s="11"/>
    </row>
    <row r="1251" spans="1:17" s="1" customFormat="1">
      <c r="A1251" s="16"/>
      <c r="B1251" s="26"/>
      <c r="C1251" s="26"/>
      <c r="D1251" s="46"/>
      <c r="P1251" s="9"/>
      <c r="Q1251" s="11"/>
    </row>
    <row r="1252" spans="1:17" s="1" customFormat="1">
      <c r="A1252" s="16"/>
      <c r="B1252" s="26"/>
      <c r="C1252" s="26"/>
      <c r="D1252" s="46"/>
      <c r="P1252" s="9"/>
      <c r="Q1252" s="11"/>
    </row>
    <row r="1253" spans="1:17" s="1" customFormat="1">
      <c r="A1253" s="16"/>
      <c r="B1253" s="26"/>
      <c r="C1253" s="26"/>
      <c r="D1253" s="46"/>
      <c r="P1253" s="9"/>
      <c r="Q1253" s="11"/>
    </row>
    <row r="1254" spans="1:17" s="1" customFormat="1">
      <c r="A1254" s="16"/>
      <c r="B1254" s="26"/>
      <c r="C1254" s="26"/>
      <c r="D1254" s="46"/>
      <c r="P1254" s="9"/>
      <c r="Q1254" s="11"/>
    </row>
    <row r="1255" spans="1:17" s="1" customFormat="1">
      <c r="A1255" s="16"/>
      <c r="B1255" s="26"/>
      <c r="C1255" s="26"/>
      <c r="D1255" s="46"/>
      <c r="P1255" s="9"/>
      <c r="Q1255" s="11"/>
    </row>
    <row r="1256" spans="1:17" s="1" customFormat="1">
      <c r="A1256" s="16"/>
      <c r="B1256" s="26"/>
      <c r="C1256" s="26"/>
      <c r="D1256" s="46"/>
      <c r="P1256" s="9"/>
      <c r="Q1256" s="11"/>
    </row>
    <row r="1257" spans="1:17" s="1" customFormat="1">
      <c r="A1257" s="16"/>
      <c r="B1257" s="26"/>
      <c r="C1257" s="26"/>
      <c r="D1257" s="46"/>
      <c r="P1257" s="9"/>
      <c r="Q1257" s="11"/>
    </row>
    <row r="1258" spans="1:17" s="1" customFormat="1">
      <c r="A1258" s="16"/>
      <c r="B1258" s="26"/>
      <c r="C1258" s="26"/>
      <c r="D1258" s="46"/>
      <c r="P1258" s="9"/>
      <c r="Q1258" s="11"/>
    </row>
    <row r="1259" spans="1:17" s="1" customFormat="1">
      <c r="A1259" s="16"/>
      <c r="B1259" s="26"/>
      <c r="C1259" s="26"/>
      <c r="D1259" s="46"/>
      <c r="P1259" s="9"/>
      <c r="Q1259" s="11"/>
    </row>
    <row r="1260" spans="1:17" s="1" customFormat="1">
      <c r="A1260" s="16"/>
      <c r="B1260" s="26"/>
      <c r="C1260" s="26"/>
      <c r="D1260" s="46"/>
      <c r="P1260" s="9"/>
      <c r="Q1260" s="11"/>
    </row>
    <row r="1261" spans="1:17" s="1" customFormat="1">
      <c r="A1261" s="16"/>
      <c r="B1261" s="26"/>
      <c r="C1261" s="26"/>
      <c r="D1261" s="46"/>
      <c r="P1261" s="9"/>
      <c r="Q1261" s="11"/>
    </row>
    <row r="1262" spans="1:17" s="1" customFormat="1">
      <c r="A1262" s="16"/>
      <c r="B1262" s="26"/>
      <c r="C1262" s="26"/>
      <c r="D1262" s="46"/>
      <c r="P1262" s="9"/>
      <c r="Q1262" s="11"/>
    </row>
    <row r="1263" spans="1:17" s="1" customFormat="1">
      <c r="A1263" s="16"/>
      <c r="B1263" s="26"/>
      <c r="C1263" s="26"/>
      <c r="D1263" s="46"/>
      <c r="P1263" s="9"/>
      <c r="Q1263" s="11"/>
    </row>
    <row r="1264" spans="1:17" s="1" customFormat="1">
      <c r="A1264" s="16"/>
      <c r="B1264" s="26"/>
      <c r="C1264" s="26"/>
      <c r="D1264" s="46"/>
      <c r="P1264" s="9"/>
      <c r="Q1264" s="11"/>
    </row>
    <row r="1265" spans="1:17" s="1" customFormat="1">
      <c r="A1265" s="16"/>
      <c r="B1265" s="26"/>
      <c r="C1265" s="26"/>
      <c r="D1265" s="46"/>
      <c r="P1265" s="9"/>
      <c r="Q1265" s="11"/>
    </row>
    <row r="1266" spans="1:17" s="1" customFormat="1">
      <c r="A1266" s="16"/>
      <c r="B1266" s="26"/>
      <c r="C1266" s="26"/>
      <c r="D1266" s="46"/>
      <c r="P1266" s="9"/>
      <c r="Q1266" s="11"/>
    </row>
    <row r="1267" spans="1:17" s="1" customFormat="1">
      <c r="A1267" s="16"/>
      <c r="B1267" s="26"/>
      <c r="C1267" s="26"/>
      <c r="D1267" s="46"/>
      <c r="P1267" s="9"/>
      <c r="Q1267" s="11"/>
    </row>
    <row r="1268" spans="1:17" s="1" customFormat="1">
      <c r="A1268" s="16"/>
      <c r="B1268" s="26"/>
      <c r="C1268" s="26"/>
      <c r="D1268" s="46"/>
      <c r="P1268" s="9"/>
      <c r="Q1268" s="11"/>
    </row>
    <row r="1269" spans="1:17" s="1" customFormat="1">
      <c r="A1269" s="16"/>
      <c r="B1269" s="26"/>
      <c r="C1269" s="26"/>
      <c r="D1269" s="46"/>
      <c r="P1269" s="9"/>
      <c r="Q1269" s="11"/>
    </row>
    <row r="1270" spans="1:17" s="1" customFormat="1">
      <c r="A1270" s="16"/>
      <c r="B1270" s="26"/>
      <c r="C1270" s="26"/>
      <c r="D1270" s="46"/>
      <c r="P1270" s="9"/>
      <c r="Q1270" s="11"/>
    </row>
    <row r="1271" spans="1:17" s="1" customFormat="1">
      <c r="A1271" s="16"/>
      <c r="B1271" s="26"/>
      <c r="C1271" s="26"/>
      <c r="D1271" s="46"/>
      <c r="P1271" s="9"/>
      <c r="Q1271" s="11"/>
    </row>
    <row r="1272" spans="1:17" s="1" customFormat="1">
      <c r="A1272" s="16"/>
      <c r="B1272" s="26"/>
      <c r="C1272" s="26"/>
      <c r="D1272" s="46"/>
      <c r="P1272" s="9"/>
      <c r="Q1272" s="11"/>
    </row>
    <row r="1273" spans="1:17" s="1" customFormat="1">
      <c r="A1273" s="16"/>
      <c r="B1273" s="28"/>
      <c r="C1273" s="28"/>
      <c r="D1273" s="46"/>
      <c r="P1273" s="9"/>
      <c r="Q1273" s="11"/>
    </row>
    <row r="1274" spans="1:17" s="1" customFormat="1">
      <c r="A1274" s="16"/>
      <c r="B1274" s="26"/>
      <c r="C1274" s="26"/>
      <c r="D1274" s="46"/>
      <c r="P1274" s="9"/>
      <c r="Q1274" s="11"/>
    </row>
    <row r="1275" spans="1:17" s="1" customFormat="1">
      <c r="A1275" s="16"/>
      <c r="B1275" s="26"/>
      <c r="C1275" s="26"/>
      <c r="D1275" s="46"/>
      <c r="P1275" s="9"/>
      <c r="Q1275" s="11"/>
    </row>
    <row r="1276" spans="1:17" s="1" customFormat="1">
      <c r="A1276" s="16"/>
      <c r="B1276" s="26"/>
      <c r="C1276" s="26"/>
      <c r="D1276" s="46"/>
      <c r="P1276" s="9"/>
      <c r="Q1276" s="11"/>
    </row>
    <row r="1277" spans="1:17" s="1" customFormat="1">
      <c r="A1277" s="16"/>
      <c r="B1277" s="26"/>
      <c r="C1277" s="26"/>
      <c r="D1277" s="46"/>
      <c r="P1277" s="9"/>
      <c r="Q1277" s="11"/>
    </row>
    <row r="1278" spans="1:17" s="1" customFormat="1">
      <c r="A1278" s="16"/>
      <c r="B1278" s="26"/>
      <c r="C1278" s="26"/>
      <c r="D1278" s="46"/>
      <c r="P1278" s="9"/>
      <c r="Q1278" s="11"/>
    </row>
    <row r="1279" spans="1:17" s="1" customFormat="1">
      <c r="A1279" s="16"/>
      <c r="B1279" s="26"/>
      <c r="C1279" s="26"/>
      <c r="D1279" s="46"/>
      <c r="P1279" s="9"/>
      <c r="Q1279" s="11"/>
    </row>
    <row r="1280" spans="1:17" s="1" customFormat="1">
      <c r="A1280" s="16"/>
      <c r="B1280" s="26"/>
      <c r="C1280" s="26"/>
      <c r="D1280" s="46"/>
      <c r="P1280" s="9"/>
      <c r="Q1280" s="11"/>
    </row>
    <row r="1281" spans="1:17" s="1" customFormat="1">
      <c r="A1281" s="16"/>
      <c r="B1281" s="26"/>
      <c r="C1281" s="26"/>
      <c r="D1281" s="46"/>
      <c r="P1281" s="9"/>
      <c r="Q1281" s="11"/>
    </row>
    <row r="1282" spans="1:17" s="1" customFormat="1">
      <c r="A1282" s="16"/>
      <c r="B1282" s="26"/>
      <c r="C1282" s="26"/>
      <c r="D1282" s="46"/>
      <c r="P1282" s="9"/>
      <c r="Q1282" s="11"/>
    </row>
    <row r="1283" spans="1:17" s="1" customFormat="1">
      <c r="A1283" s="16"/>
      <c r="B1283" s="26"/>
      <c r="C1283" s="26"/>
      <c r="D1283" s="46"/>
      <c r="P1283" s="9"/>
      <c r="Q1283" s="11"/>
    </row>
    <row r="1284" spans="1:17" s="1" customFormat="1">
      <c r="A1284" s="16"/>
      <c r="B1284" s="26"/>
      <c r="C1284" s="26"/>
      <c r="D1284" s="46"/>
      <c r="P1284" s="9"/>
      <c r="Q1284" s="11"/>
    </row>
    <row r="1285" spans="1:17" s="1" customFormat="1">
      <c r="A1285" s="16"/>
      <c r="B1285" s="26"/>
      <c r="C1285" s="26"/>
      <c r="D1285" s="46"/>
      <c r="P1285" s="9"/>
      <c r="Q1285" s="11"/>
    </row>
    <row r="1286" spans="1:17" s="1" customFormat="1">
      <c r="A1286" s="16"/>
      <c r="B1286" s="26"/>
      <c r="C1286" s="26"/>
      <c r="D1286" s="46"/>
      <c r="P1286" s="9"/>
      <c r="Q1286" s="11"/>
    </row>
    <row r="1287" spans="1:17" s="1" customFormat="1">
      <c r="A1287" s="16"/>
      <c r="B1287" s="26"/>
      <c r="C1287" s="26"/>
      <c r="D1287" s="46"/>
      <c r="P1287" s="9"/>
      <c r="Q1287" s="11"/>
    </row>
    <row r="1288" spans="1:17" s="1" customFormat="1">
      <c r="A1288" s="16"/>
      <c r="B1288" s="26"/>
      <c r="C1288" s="26"/>
      <c r="D1288" s="46"/>
      <c r="P1288" s="9"/>
      <c r="Q1288" s="11"/>
    </row>
    <row r="1289" spans="1:17" s="1" customFormat="1">
      <c r="A1289" s="16"/>
      <c r="B1289" s="26"/>
      <c r="C1289" s="26"/>
      <c r="D1289" s="46"/>
      <c r="P1289" s="9"/>
      <c r="Q1289" s="11"/>
    </row>
    <row r="1290" spans="1:17" s="1" customFormat="1">
      <c r="A1290" s="16"/>
      <c r="B1290" s="26"/>
      <c r="C1290" s="26"/>
      <c r="D1290" s="46"/>
      <c r="P1290" s="9"/>
      <c r="Q1290" s="11"/>
    </row>
    <row r="1291" spans="1:17" s="1" customFormat="1">
      <c r="A1291" s="16"/>
      <c r="B1291" s="26"/>
      <c r="C1291" s="26"/>
      <c r="D1291" s="46"/>
      <c r="P1291" s="9"/>
      <c r="Q1291" s="11"/>
    </row>
    <row r="1292" spans="1:17" s="1" customFormat="1">
      <c r="A1292" s="16"/>
      <c r="B1292" s="26"/>
      <c r="C1292" s="26"/>
      <c r="D1292" s="46"/>
      <c r="P1292" s="9"/>
      <c r="Q1292" s="11"/>
    </row>
    <row r="1293" spans="1:17" s="1" customFormat="1">
      <c r="A1293" s="16"/>
      <c r="B1293" s="26"/>
      <c r="C1293" s="26"/>
      <c r="D1293" s="46"/>
      <c r="P1293" s="9"/>
      <c r="Q1293" s="11"/>
    </row>
    <row r="1294" spans="1:17" s="1" customFormat="1">
      <c r="A1294" s="16"/>
      <c r="B1294" s="26"/>
      <c r="C1294" s="26"/>
      <c r="D1294" s="46"/>
      <c r="P1294" s="9"/>
      <c r="Q1294" s="11"/>
    </row>
    <row r="1295" spans="1:17" s="1" customFormat="1">
      <c r="A1295" s="16"/>
      <c r="B1295" s="26"/>
      <c r="C1295" s="26"/>
      <c r="D1295" s="46"/>
      <c r="P1295" s="9"/>
      <c r="Q1295" s="11"/>
    </row>
    <row r="1296" spans="1:17" s="1" customFormat="1">
      <c r="A1296" s="16"/>
      <c r="B1296" s="26"/>
      <c r="C1296" s="26"/>
      <c r="D1296" s="46"/>
      <c r="P1296" s="9"/>
      <c r="Q1296" s="11"/>
    </row>
    <row r="1297" spans="1:17" s="1" customFormat="1">
      <c r="A1297" s="16"/>
      <c r="B1297" s="26"/>
      <c r="C1297" s="26"/>
      <c r="D1297" s="46"/>
      <c r="P1297" s="9"/>
      <c r="Q1297" s="11"/>
    </row>
    <row r="1298" spans="1:17" s="1" customFormat="1">
      <c r="A1298" s="16"/>
      <c r="B1298" s="26"/>
      <c r="C1298" s="26"/>
      <c r="D1298" s="46"/>
      <c r="P1298" s="9"/>
      <c r="Q1298" s="11"/>
    </row>
    <row r="1299" spans="1:17" s="1" customFormat="1">
      <c r="A1299" s="16"/>
      <c r="B1299" s="26"/>
      <c r="C1299" s="26"/>
      <c r="D1299" s="46"/>
      <c r="P1299" s="9"/>
      <c r="Q1299" s="11"/>
    </row>
    <row r="1300" spans="1:17" s="1" customFormat="1">
      <c r="A1300" s="16"/>
      <c r="B1300" s="26"/>
      <c r="C1300" s="26"/>
      <c r="D1300" s="46"/>
      <c r="P1300" s="9"/>
      <c r="Q1300" s="11"/>
    </row>
    <row r="1301" spans="1:17" s="1" customFormat="1">
      <c r="A1301" s="16"/>
      <c r="B1301" s="26"/>
      <c r="C1301" s="26"/>
      <c r="D1301" s="46"/>
      <c r="P1301" s="9"/>
      <c r="Q1301" s="11"/>
    </row>
    <row r="1302" spans="1:17" s="1" customFormat="1">
      <c r="A1302" s="16"/>
      <c r="B1302" s="26"/>
      <c r="C1302" s="26"/>
      <c r="D1302" s="46"/>
      <c r="P1302" s="9"/>
      <c r="Q1302" s="11"/>
    </row>
    <row r="1303" spans="1:17" s="1" customFormat="1">
      <c r="A1303" s="16"/>
      <c r="B1303" s="26"/>
      <c r="C1303" s="26"/>
      <c r="D1303" s="46"/>
      <c r="P1303" s="9"/>
      <c r="Q1303" s="11"/>
    </row>
    <row r="1304" spans="1:17" s="1" customFormat="1">
      <c r="A1304" s="16"/>
      <c r="B1304" s="26"/>
      <c r="C1304" s="26"/>
      <c r="D1304" s="46"/>
      <c r="P1304" s="9"/>
      <c r="Q1304" s="11"/>
    </row>
    <row r="1305" spans="1:17" s="1" customFormat="1">
      <c r="A1305" s="16"/>
      <c r="B1305" s="26"/>
      <c r="C1305" s="26"/>
      <c r="D1305" s="46"/>
      <c r="P1305" s="9"/>
      <c r="Q1305" s="11"/>
    </row>
    <row r="1306" spans="1:17" s="1" customFormat="1">
      <c r="A1306" s="16"/>
      <c r="B1306" s="26"/>
      <c r="C1306" s="26"/>
      <c r="D1306" s="46"/>
      <c r="P1306" s="9"/>
      <c r="Q1306" s="11"/>
    </row>
    <row r="1307" spans="1:17" s="1" customFormat="1">
      <c r="A1307" s="16"/>
      <c r="B1307" s="26"/>
      <c r="C1307" s="26"/>
      <c r="D1307" s="46"/>
      <c r="P1307" s="9"/>
      <c r="Q1307" s="11"/>
    </row>
    <row r="1308" spans="1:17" s="1" customFormat="1">
      <c r="A1308" s="16"/>
      <c r="B1308" s="26"/>
      <c r="C1308" s="26"/>
      <c r="D1308" s="46"/>
      <c r="P1308" s="9"/>
      <c r="Q1308" s="11"/>
    </row>
    <row r="1309" spans="1:17" s="1" customFormat="1">
      <c r="A1309" s="16"/>
      <c r="B1309" s="26"/>
      <c r="C1309" s="26"/>
      <c r="D1309" s="46"/>
      <c r="P1309" s="9"/>
      <c r="Q1309" s="11"/>
    </row>
    <row r="1310" spans="1:17" s="1" customFormat="1">
      <c r="A1310" s="16"/>
      <c r="B1310" s="26"/>
      <c r="C1310" s="26"/>
      <c r="D1310" s="46"/>
      <c r="P1310" s="9"/>
      <c r="Q1310" s="11"/>
    </row>
    <row r="1311" spans="1:17" s="1" customFormat="1">
      <c r="A1311" s="16"/>
      <c r="B1311" s="26"/>
      <c r="C1311" s="26"/>
      <c r="D1311" s="46"/>
      <c r="P1311" s="9"/>
      <c r="Q1311" s="11"/>
    </row>
    <row r="1312" spans="1:17" s="1" customFormat="1">
      <c r="A1312" s="16"/>
      <c r="B1312" s="26"/>
      <c r="C1312" s="26"/>
      <c r="D1312" s="46"/>
      <c r="P1312" s="9"/>
      <c r="Q1312" s="11"/>
    </row>
    <row r="1313" spans="1:17" s="1" customFormat="1">
      <c r="A1313" s="16"/>
      <c r="B1313" s="26"/>
      <c r="C1313" s="26"/>
      <c r="D1313" s="46"/>
      <c r="P1313" s="9"/>
      <c r="Q1313" s="11"/>
    </row>
    <row r="1314" spans="1:17" s="1" customFormat="1">
      <c r="A1314" s="16"/>
      <c r="B1314" s="26"/>
      <c r="C1314" s="26"/>
      <c r="D1314" s="46"/>
      <c r="P1314" s="9"/>
      <c r="Q1314" s="11"/>
    </row>
    <row r="1315" spans="1:17" s="1" customFormat="1">
      <c r="A1315" s="16"/>
      <c r="B1315" s="26"/>
      <c r="C1315" s="26"/>
      <c r="D1315" s="46"/>
      <c r="P1315" s="9"/>
      <c r="Q1315" s="11"/>
    </row>
    <row r="1316" spans="1:17" s="1" customFormat="1">
      <c r="A1316" s="16"/>
      <c r="B1316" s="26"/>
      <c r="C1316" s="26"/>
      <c r="D1316" s="46"/>
      <c r="P1316" s="9"/>
      <c r="Q1316" s="11"/>
    </row>
    <row r="1317" spans="1:17" s="1" customFormat="1">
      <c r="A1317" s="16"/>
      <c r="B1317" s="26"/>
      <c r="C1317" s="26"/>
      <c r="D1317" s="46"/>
      <c r="P1317" s="9"/>
      <c r="Q1317" s="11"/>
    </row>
    <row r="1318" spans="1:17" s="1" customFormat="1">
      <c r="A1318" s="16"/>
      <c r="B1318" s="26"/>
      <c r="C1318" s="26"/>
      <c r="D1318" s="46"/>
      <c r="P1318" s="9"/>
      <c r="Q1318" s="11"/>
    </row>
    <row r="1319" spans="1:17" s="1" customFormat="1">
      <c r="A1319" s="16"/>
      <c r="B1319" s="26"/>
      <c r="C1319" s="26"/>
      <c r="D1319" s="46"/>
      <c r="P1319" s="9"/>
      <c r="Q1319" s="11"/>
    </row>
    <row r="1320" spans="1:17" s="1" customFormat="1">
      <c r="A1320" s="16"/>
      <c r="B1320" s="26"/>
      <c r="C1320" s="26"/>
      <c r="D1320" s="46"/>
      <c r="P1320" s="9"/>
      <c r="Q1320" s="11"/>
    </row>
    <row r="1321" spans="1:17" s="1" customFormat="1">
      <c r="A1321" s="16"/>
      <c r="B1321" s="26"/>
      <c r="C1321" s="26"/>
      <c r="D1321" s="46"/>
      <c r="P1321" s="9"/>
      <c r="Q1321" s="11"/>
    </row>
    <row r="1322" spans="1:17" s="1" customFormat="1">
      <c r="A1322" s="16"/>
      <c r="B1322" s="26"/>
      <c r="C1322" s="26"/>
      <c r="D1322" s="46"/>
      <c r="P1322" s="9"/>
      <c r="Q1322" s="11"/>
    </row>
    <row r="1323" spans="1:17" s="1" customFormat="1">
      <c r="A1323" s="16"/>
      <c r="B1323" s="26"/>
      <c r="C1323" s="26"/>
      <c r="D1323" s="46"/>
      <c r="P1323" s="9"/>
      <c r="Q1323" s="11"/>
    </row>
    <row r="1324" spans="1:17" s="1" customFormat="1">
      <c r="A1324" s="16"/>
      <c r="B1324" s="26"/>
      <c r="C1324" s="26"/>
      <c r="D1324" s="46"/>
      <c r="P1324" s="9"/>
      <c r="Q1324" s="11"/>
    </row>
    <row r="1325" spans="1:17" s="1" customFormat="1">
      <c r="A1325" s="16"/>
      <c r="B1325" s="26"/>
      <c r="C1325" s="26"/>
      <c r="D1325" s="46"/>
      <c r="P1325" s="9"/>
      <c r="Q1325" s="11"/>
    </row>
    <row r="1326" spans="1:17" s="1" customFormat="1">
      <c r="A1326" s="16"/>
      <c r="B1326" s="26"/>
      <c r="C1326" s="26"/>
      <c r="D1326" s="46"/>
      <c r="P1326" s="9"/>
      <c r="Q1326" s="11"/>
    </row>
    <row r="1327" spans="1:17" s="1" customFormat="1">
      <c r="A1327" s="16"/>
      <c r="B1327" s="26"/>
      <c r="C1327" s="26"/>
      <c r="D1327" s="46"/>
      <c r="P1327" s="9"/>
      <c r="Q1327" s="11"/>
    </row>
    <row r="1328" spans="1:17" s="1" customFormat="1">
      <c r="A1328" s="16"/>
      <c r="B1328" s="26"/>
      <c r="C1328" s="26"/>
      <c r="D1328" s="46"/>
      <c r="P1328" s="9"/>
      <c r="Q1328" s="11"/>
    </row>
    <row r="1329" spans="1:18" s="1" customFormat="1">
      <c r="A1329" s="16"/>
      <c r="B1329" s="26"/>
      <c r="C1329" s="26"/>
      <c r="D1329" s="46"/>
      <c r="P1329" s="9"/>
      <c r="Q1329" s="11"/>
    </row>
    <row r="1330" spans="1:18" s="1" customFormat="1">
      <c r="A1330" s="16"/>
      <c r="B1330" s="26"/>
      <c r="C1330" s="26"/>
      <c r="D1330" s="46"/>
      <c r="P1330" s="9"/>
      <c r="Q1330" s="11"/>
    </row>
    <row r="1331" spans="1:18" s="1" customFormat="1">
      <c r="A1331" s="16"/>
      <c r="B1331" s="26"/>
      <c r="C1331" s="26"/>
      <c r="D1331" s="46"/>
      <c r="P1331" s="9"/>
      <c r="Q1331" s="11"/>
    </row>
    <row r="1332" spans="1:18" s="1" customFormat="1">
      <c r="A1332" s="16"/>
      <c r="B1332" s="26"/>
      <c r="C1332" s="26"/>
      <c r="D1332" s="46"/>
      <c r="P1332" s="9"/>
      <c r="Q1332" s="11"/>
    </row>
    <row r="1333" spans="1:18">
      <c r="A1333" s="16"/>
      <c r="R1333"/>
    </row>
    <row r="1334" spans="1:18">
      <c r="A1334" s="16"/>
      <c r="R1334"/>
    </row>
    <row r="1335" spans="1:18">
      <c r="A1335" s="16"/>
      <c r="R1335"/>
    </row>
    <row r="1336" spans="1:18">
      <c r="A1336" s="16"/>
      <c r="R1336"/>
    </row>
    <row r="1337" spans="1:18">
      <c r="A1337" s="16"/>
      <c r="R1337"/>
    </row>
    <row r="1338" spans="1:18">
      <c r="A1338" s="16"/>
      <c r="B1338" s="28"/>
      <c r="C1338" s="28"/>
      <c r="R1338"/>
    </row>
    <row r="1339" spans="1:18">
      <c r="A1339" s="16"/>
      <c r="R1339"/>
    </row>
    <row r="1340" spans="1:18">
      <c r="A1340" s="16"/>
      <c r="R1340"/>
    </row>
    <row r="1341" spans="1:18">
      <c r="A1341" s="16"/>
      <c r="R1341"/>
    </row>
    <row r="1342" spans="1:18">
      <c r="A1342" s="16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>
      <c r="A1343" s="16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>
      <c r="A1344" s="16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>
      <c r="A1345" s="16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>
      <c r="A1346" s="1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>
      <c r="A1347" s="16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>
      <c r="A1348" s="16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>
      <c r="A1349" s="16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>
      <c r="A1350" s="16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>
      <c r="A1351" s="16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>
      <c r="A1352" s="16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>
      <c r="A1353" s="16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>
      <c r="A1354" s="16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>
      <c r="A1355" s="16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>
      <c r="A1356" s="1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>
      <c r="A1357" s="16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>
      <c r="A1358" s="16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71" spans="2:18">
      <c r="B1371" s="28"/>
      <c r="C1371" s="28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86" spans="2:18">
      <c r="B1386" s="28"/>
      <c r="C1386" s="28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2:18">
      <c r="B1387" s="28"/>
      <c r="C1387" s="28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</sheetData>
  <sortState xmlns:xlrd2="http://schemas.microsoft.com/office/spreadsheetml/2017/richdata2" ref="A11:D798">
    <sortCondition ref="B11:B798"/>
  </sortState>
  <mergeCells count="14">
    <mergeCell ref="A804:R804"/>
    <mergeCell ref="A827:R827"/>
    <mergeCell ref="A828:R828"/>
    <mergeCell ref="A823:D823"/>
    <mergeCell ref="A833:D833"/>
    <mergeCell ref="A799:D799"/>
    <mergeCell ref="A843:R843"/>
    <mergeCell ref="A844:R844"/>
    <mergeCell ref="A837:R837"/>
    <mergeCell ref="A7:R7"/>
    <mergeCell ref="A8:R8"/>
    <mergeCell ref="A803:R803"/>
    <mergeCell ref="B1:D1"/>
    <mergeCell ref="A5:R5"/>
  </mergeCells>
  <pageMargins left="0.31496062992125984" right="0.15748031496062992" top="7.874015748031496E-2" bottom="0.27559055118110237" header="7.874015748031496E-2" footer="7.874015748031496E-2"/>
  <pageSetup paperSize="9" scale="43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JANEIRO-2025</vt:lpstr>
      <vt:lpstr>'JANEIRO-2025'!Area_de_impressao</vt:lpstr>
      <vt:lpstr>'JANEIRO-2025'!Titulos_de_impressao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office365.17 contas</cp:lastModifiedBy>
  <cp:lastPrinted>2025-02-10T21:22:31Z</cp:lastPrinted>
  <dcterms:created xsi:type="dcterms:W3CDTF">2018-11-07T13:25:58Z</dcterms:created>
  <dcterms:modified xsi:type="dcterms:W3CDTF">2025-02-10T21:23:00Z</dcterms:modified>
</cp:coreProperties>
</file>