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06AA4FE8-0D92-4313-954F-2D1873FED8E3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9" i="1"/>
  <c r="F10" i="1"/>
  <c r="F11" i="1"/>
  <c r="F12" i="1"/>
  <c r="F13" i="1"/>
  <c r="F14" i="1"/>
  <c r="F15" i="1"/>
  <c r="F16" i="1"/>
  <c r="F17" i="1"/>
  <c r="F18" i="1"/>
  <c r="F19" i="1"/>
  <c r="F20" i="1"/>
  <c r="F8" i="1"/>
</calcChain>
</file>

<file path=xl/sharedStrings.xml><?xml version="1.0" encoding="utf-8"?>
<sst xmlns="http://schemas.openxmlformats.org/spreadsheetml/2006/main" count="154" uniqueCount="105">
  <si>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</si>
  <si>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</si>
  <si>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</si>
  <si>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</si>
  <si>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</si>
  <si>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</si>
  <si>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</si>
  <si>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</si>
  <si>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</si>
  <si>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</si>
  <si>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</si>
  <si>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</si>
  <si>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</si>
  <si>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</si>
  <si>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</si>
  <si>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</si>
  <si>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</si>
  <si>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2024</t>
  </si>
  <si>
    <t>ITEM</t>
  </si>
  <si>
    <t>LOTE</t>
  </si>
  <si>
    <t>12.725.815/0001-17</t>
  </si>
  <si>
    <t>Aquisição de bebedouro 200 L</t>
  </si>
  <si>
    <t>MÊS NOVEMBRO</t>
  </si>
  <si>
    <t>AGUA PURA COM. DISTRIBUIDORA LTDA</t>
  </si>
  <si>
    <t>Aquisição de filme de PVC transparente</t>
  </si>
  <si>
    <t>ROLO  100m</t>
  </si>
  <si>
    <t>SUPER BOOM DISTRIBUIDORA LTDA</t>
  </si>
  <si>
    <t>41.524.903/0001-59</t>
  </si>
  <si>
    <t>Aquisição de cordão para crachá</t>
  </si>
  <si>
    <t xml:space="preserve"> NICK CRACHAS E GRAFICA LTDA.</t>
  </si>
  <si>
    <t>13.451.191/0001-50</t>
  </si>
  <si>
    <t>Aquisição de kit fita de transferencia térmica</t>
  </si>
  <si>
    <t>GLOBO MAQUINAS E SUPRIMENTOS LTDA.</t>
  </si>
  <si>
    <t>03.064.495/0001-00</t>
  </si>
  <si>
    <t>Aquisição de transpalete manual com rodas de nylon</t>
  </si>
  <si>
    <t>INFOPLAN TECNOLOGIA COMERCIO E SERVICOS LTDA</t>
  </si>
  <si>
    <t>24.120.157/0001-19</t>
  </si>
  <si>
    <t>Aquisição de caneta esferográfica personalizada</t>
  </si>
  <si>
    <t>Aquisição de caderno power bank personalizado</t>
  </si>
  <si>
    <t>Aquisição de garrafa térmica personalizada</t>
  </si>
  <si>
    <t xml:space="preserve"> L.M. DOS PASSOS - LUCK BRINDES</t>
  </si>
  <si>
    <t>16.722.889/0001-50</t>
  </si>
  <si>
    <t xml:space="preserve">Locação carrinho pipoca e algodao doce - Evento Gyn Arena </t>
  </si>
  <si>
    <t>RICARDO A. BARBOSA PPA LOCACAO, COMERCIO E SERVICO</t>
  </si>
  <si>
    <t>27.027.684/0001-71</t>
  </si>
  <si>
    <t xml:space="preserve">Serviços Servidor Dedicado Linux para hospedagem de sites na internet com servidor dedicado fornecido em um Data Center na CONTRATADA, por 36 (trinta) e seis meses. </t>
  </si>
  <si>
    <t>SER</t>
  </si>
  <si>
    <t>HOSTGATOR BRASIL LTDA.</t>
  </si>
  <si>
    <t>15.754.475/0001-40</t>
  </si>
  <si>
    <t>Fornecimento de bobina pano multiuso</t>
  </si>
  <si>
    <t>ROLO 240m</t>
  </si>
  <si>
    <t>BEKA DISTRIBUIDORA DE PRODUTOS DE LIMPEZA E HIGIENE LTDA</t>
  </si>
  <si>
    <t>47.008.458/0001-50</t>
  </si>
  <si>
    <t>Fornecimento sacola de plástico lisa, tipo boca de palhaço, cor verde natal, 16x20cm.</t>
  </si>
  <si>
    <t>KG</t>
  </si>
  <si>
    <t>RM MATERIAIS EM GERAL</t>
  </si>
  <si>
    <t xml:space="preserve"> 48.430.382/0001-10</t>
  </si>
  <si>
    <t>Fornecimento de papel toalha, pacote 2 rolos</t>
  </si>
  <si>
    <t>PACOTE 2 UNID</t>
  </si>
  <si>
    <t>COMERCIAL ALVORADA DE PRODUTOS PARA LIMPEZA E DESCARTAVEIS LTDA</t>
  </si>
  <si>
    <t>07.888.247/0001-35</t>
  </si>
  <si>
    <t>Contratação de seguro para móveis e imóveis</t>
  </si>
  <si>
    <t>SERV</t>
  </si>
  <si>
    <t>PORTO SEGURO COMPANHIA DE SEGUROS GERAIS</t>
  </si>
  <si>
    <t>CPS 068/2024</t>
  </si>
  <si>
    <t>12 (doze) meses</t>
  </si>
  <si>
    <t>61.198.164/0001-60</t>
  </si>
  <si>
    <t>Produção de fotos e vídeos institucionais</t>
  </si>
  <si>
    <t>GESION CARVALHO</t>
  </si>
  <si>
    <t>CPS 069/2024</t>
  </si>
  <si>
    <t>12.185.137/0001-47</t>
  </si>
  <si>
    <t>03 (três) meses</t>
  </si>
  <si>
    <t>Sistema informatiz. e integrado para gestão de frota</t>
  </si>
  <si>
    <t>PRIME CONSULTORIA E ASSESSORIA EMPRESARIAL LTDA</t>
  </si>
  <si>
    <t>CPS 070/2024</t>
  </si>
  <si>
    <t>05.340.639/0001-30</t>
  </si>
  <si>
    <t>VOLUS TECNOLOGIA E GESTÃO DE BENEFÍCIOS LTDA</t>
  </si>
  <si>
    <t>CPS 071/2024</t>
  </si>
  <si>
    <t>03.817.702/0001-50</t>
  </si>
  <si>
    <t>Fornecimento e instalação de catracas e impressoras</t>
  </si>
  <si>
    <t>FORN</t>
  </si>
  <si>
    <t>TECPONTO INFORMÁTICA LTDA</t>
  </si>
  <si>
    <t>CF 079/2024</t>
  </si>
  <si>
    <t>07.958.493/0001-16</t>
  </si>
  <si>
    <t>Fornecimento de brindes institucionais</t>
  </si>
  <si>
    <t>USINA CRIAÇÕES MULTIMÍDIA LTDA</t>
  </si>
  <si>
    <t>CF 080/2024</t>
  </si>
  <si>
    <t>17.851.715/0001-50</t>
  </si>
  <si>
    <t>Aquisição de expediente de escritório</t>
  </si>
  <si>
    <t>PAPELARIA TRIBUTÁRIA LTDA</t>
  </si>
  <si>
    <t>CF 081/2024</t>
  </si>
  <si>
    <t>PRIMÍCIAS PAPÉIS E UTILIDADES LTDA</t>
  </si>
  <si>
    <t>CF 082/2024</t>
  </si>
  <si>
    <t>RM MATERIAIS EM GERAL LTDA</t>
  </si>
  <si>
    <t>CF 083/2024</t>
  </si>
  <si>
    <t xml:space="preserve">Locação de imóvel </t>
  </si>
  <si>
    <t>LOC</t>
  </si>
  <si>
    <t>MARIZETE DOS SANTOS GARCIA</t>
  </si>
  <si>
    <t>CL 026/2024</t>
  </si>
  <si>
    <t>05 (cinco) anos</t>
  </si>
  <si>
    <t>xxx.087.808-xx</t>
  </si>
  <si>
    <t>Locação de equipamentos de som, iluminação, palco e painel de LED</t>
  </si>
  <si>
    <t>FRONT PRODUÇÕES E EVENTOS LTDA</t>
  </si>
  <si>
    <t>CL-CPS 028/2024</t>
  </si>
  <si>
    <t>45.757.688/0001-97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</si>
</sst>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32"/>
  <sheetViews>
    <sheetView tabSelected="1" zoomScale="93" zoomScaleNormal="93" workbookViewId="0">
      <selection activeCell="F51" sqref="F51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8" bestFit="1" customWidth="1"/>
    <col min="6" max="6" width="17.28515625" style="8" customWidth="1"/>
    <col min="7" max="7" width="17.42578125" style="6" customWidth="1"/>
    <col min="8" max="8" width="37.28515625" style="7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6" customWidth="1"/>
    <col min="13" max="13" width="13.28515625" style="1" customWidth="1"/>
    <col min="14" max="15" width="10.28515625" customWidth="1"/>
  </cols>
  <sheetData>
    <row r="1" spans="1:16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6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6" x14ac:dyDescent="0.25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6" x14ac:dyDescent="0.25">
      <c r="A4" s="23" t="s">
        <v>17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6" x14ac:dyDescent="0.25">
      <c r="A5" s="24" t="s">
        <v>22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6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ht="30" x14ac:dyDescent="0.25">
      <c r="A7" s="14" t="s">
        <v>18</v>
      </c>
      <c r="B7" s="13" t="s">
        <v>4</v>
      </c>
      <c r="C7" s="13" t="s">
        <v>6</v>
      </c>
      <c r="D7" s="13" t="s">
        <v>5</v>
      </c>
      <c r="E7" s="15" t="s">
        <v>7</v>
      </c>
      <c r="F7" s="16" t="s">
        <v>8</v>
      </c>
      <c r="G7" s="17" t="s">
        <v>9</v>
      </c>
      <c r="H7" s="18" t="s">
        <v>10</v>
      </c>
      <c r="I7" s="13" t="s">
        <v>11</v>
      </c>
      <c r="J7" s="13" t="s">
        <v>13</v>
      </c>
      <c r="K7" s="13" t="s">
        <v>2</v>
      </c>
      <c r="L7" s="17" t="s">
        <v>3</v>
      </c>
      <c r="M7" s="18" t="s">
        <v>15</v>
      </c>
      <c r="N7" s="2"/>
      <c r="O7" s="2"/>
      <c r="P7" s="2"/>
    </row>
    <row r="8" spans="1:16" x14ac:dyDescent="0.25">
      <c r="A8" s="3">
        <v>1</v>
      </c>
      <c r="B8" s="3" t="s">
        <v>21</v>
      </c>
      <c r="C8" s="3">
        <v>8</v>
      </c>
      <c r="D8" s="3" t="s">
        <v>5</v>
      </c>
      <c r="E8" s="10">
        <v>3280</v>
      </c>
      <c r="F8" s="11">
        <f t="shared" ref="F8:F22" si="0">E8*C8</f>
        <v>26240</v>
      </c>
      <c r="G8" s="19">
        <v>202400058004036</v>
      </c>
      <c r="H8" s="5" t="s">
        <v>23</v>
      </c>
      <c r="I8" s="3" t="s">
        <v>16</v>
      </c>
      <c r="J8" s="3">
        <v>201</v>
      </c>
      <c r="K8" s="3" t="s">
        <v>14</v>
      </c>
      <c r="L8" s="4" t="s">
        <v>20</v>
      </c>
      <c r="M8" s="9">
        <v>45602</v>
      </c>
    </row>
    <row r="9" spans="1:16" ht="30" x14ac:dyDescent="0.25">
      <c r="A9" s="3">
        <v>2</v>
      </c>
      <c r="B9" s="5" t="s">
        <v>24</v>
      </c>
      <c r="C9" s="3">
        <v>114</v>
      </c>
      <c r="D9" s="5" t="s">
        <v>25</v>
      </c>
      <c r="E9" s="10">
        <v>70.08</v>
      </c>
      <c r="F9" s="11">
        <f t="shared" si="0"/>
        <v>7989.12</v>
      </c>
      <c r="G9" s="12">
        <v>202400058003770</v>
      </c>
      <c r="H9" s="5" t="s">
        <v>26</v>
      </c>
      <c r="I9" s="3" t="s">
        <v>16</v>
      </c>
      <c r="J9" s="3">
        <v>203</v>
      </c>
      <c r="K9" s="3" t="s">
        <v>14</v>
      </c>
      <c r="L9" s="4" t="s">
        <v>27</v>
      </c>
      <c r="M9" s="9">
        <v>45600</v>
      </c>
    </row>
    <row r="10" spans="1:16" x14ac:dyDescent="0.25">
      <c r="A10" s="3">
        <v>3</v>
      </c>
      <c r="B10" s="5" t="s">
        <v>28</v>
      </c>
      <c r="C10" s="3">
        <v>1000</v>
      </c>
      <c r="D10" s="3" t="s">
        <v>5</v>
      </c>
      <c r="E10" s="10">
        <v>2.2000000000000002</v>
      </c>
      <c r="F10" s="11">
        <f t="shared" si="0"/>
        <v>2200</v>
      </c>
      <c r="G10" s="20">
        <v>202400058005289</v>
      </c>
      <c r="H10" s="5" t="s">
        <v>29</v>
      </c>
      <c r="I10" s="3" t="s">
        <v>16</v>
      </c>
      <c r="J10" s="3">
        <v>204</v>
      </c>
      <c r="K10" s="3" t="s">
        <v>14</v>
      </c>
      <c r="L10" s="4" t="s">
        <v>30</v>
      </c>
      <c r="M10" s="9">
        <v>45602</v>
      </c>
    </row>
    <row r="11" spans="1:16" ht="30" x14ac:dyDescent="0.25">
      <c r="A11" s="3">
        <v>4</v>
      </c>
      <c r="B11" s="5" t="s">
        <v>31</v>
      </c>
      <c r="C11" s="3">
        <v>3</v>
      </c>
      <c r="D11" s="3" t="s">
        <v>5</v>
      </c>
      <c r="E11" s="10">
        <v>335</v>
      </c>
      <c r="F11" s="11">
        <f t="shared" si="0"/>
        <v>1005</v>
      </c>
      <c r="G11" s="22"/>
      <c r="H11" s="5" t="s">
        <v>32</v>
      </c>
      <c r="I11" s="3" t="s">
        <v>16</v>
      </c>
      <c r="J11" s="3">
        <v>205</v>
      </c>
      <c r="K11" s="3" t="s">
        <v>14</v>
      </c>
      <c r="L11" s="4" t="s">
        <v>33</v>
      </c>
      <c r="M11" s="9">
        <v>45602</v>
      </c>
    </row>
    <row r="12" spans="1:16" ht="30" x14ac:dyDescent="0.25">
      <c r="A12" s="3">
        <v>5</v>
      </c>
      <c r="B12" s="5" t="s">
        <v>34</v>
      </c>
      <c r="C12" s="3">
        <v>10</v>
      </c>
      <c r="D12" s="3" t="s">
        <v>5</v>
      </c>
      <c r="E12" s="10">
        <v>2880</v>
      </c>
      <c r="F12" s="11">
        <f t="shared" si="0"/>
        <v>28800</v>
      </c>
      <c r="G12" s="4">
        <v>202400058004888</v>
      </c>
      <c r="H12" s="5" t="s">
        <v>35</v>
      </c>
      <c r="I12" s="3" t="s">
        <v>16</v>
      </c>
      <c r="J12" s="3">
        <v>206</v>
      </c>
      <c r="K12" s="3" t="s">
        <v>14</v>
      </c>
      <c r="L12" s="4" t="s">
        <v>36</v>
      </c>
      <c r="M12" s="9">
        <v>45608</v>
      </c>
    </row>
    <row r="13" spans="1:16" x14ac:dyDescent="0.25">
      <c r="A13" s="3">
        <v>6</v>
      </c>
      <c r="B13" s="5" t="s">
        <v>38</v>
      </c>
      <c r="C13" s="3">
        <v>100</v>
      </c>
      <c r="D13" s="3" t="s">
        <v>5</v>
      </c>
      <c r="E13" s="10">
        <v>234.9</v>
      </c>
      <c r="F13" s="11">
        <f t="shared" si="0"/>
        <v>23490</v>
      </c>
      <c r="G13" s="20">
        <v>202400058004287</v>
      </c>
      <c r="H13" s="32" t="s">
        <v>40</v>
      </c>
      <c r="I13" s="25" t="s">
        <v>16</v>
      </c>
      <c r="J13" s="25">
        <v>207</v>
      </c>
      <c r="K13" s="25" t="s">
        <v>14</v>
      </c>
      <c r="L13" s="20" t="s">
        <v>41</v>
      </c>
      <c r="M13" s="28">
        <v>45609</v>
      </c>
    </row>
    <row r="14" spans="1:16" x14ac:dyDescent="0.25">
      <c r="A14" s="3">
        <v>7</v>
      </c>
      <c r="B14" s="5" t="s">
        <v>37</v>
      </c>
      <c r="C14" s="3">
        <v>100</v>
      </c>
      <c r="D14" s="3" t="s">
        <v>5</v>
      </c>
      <c r="E14" s="10">
        <v>6.1</v>
      </c>
      <c r="F14" s="11">
        <f t="shared" si="0"/>
        <v>610</v>
      </c>
      <c r="G14" s="21"/>
      <c r="H14" s="33"/>
      <c r="I14" s="26"/>
      <c r="J14" s="26"/>
      <c r="K14" s="26"/>
      <c r="L14" s="21"/>
      <c r="M14" s="29"/>
    </row>
    <row r="15" spans="1:16" x14ac:dyDescent="0.25">
      <c r="A15" s="3">
        <v>8</v>
      </c>
      <c r="B15" s="5" t="s">
        <v>39</v>
      </c>
      <c r="C15" s="3">
        <v>100</v>
      </c>
      <c r="D15" s="3" t="s">
        <v>5</v>
      </c>
      <c r="E15" s="10">
        <v>47</v>
      </c>
      <c r="F15" s="11">
        <f t="shared" si="0"/>
        <v>4700</v>
      </c>
      <c r="G15" s="22"/>
      <c r="H15" s="34"/>
      <c r="I15" s="27"/>
      <c r="J15" s="27"/>
      <c r="K15" s="27"/>
      <c r="L15" s="22"/>
      <c r="M15" s="30"/>
    </row>
    <row r="16" spans="1:16" ht="30" x14ac:dyDescent="0.25">
      <c r="A16" s="3">
        <v>9</v>
      </c>
      <c r="B16" s="5" t="s">
        <v>42</v>
      </c>
      <c r="C16" s="3">
        <v>1</v>
      </c>
      <c r="D16" s="3" t="s">
        <v>19</v>
      </c>
      <c r="E16" s="10">
        <v>23100</v>
      </c>
      <c r="F16" s="11">
        <f t="shared" si="0"/>
        <v>23100</v>
      </c>
      <c r="G16" s="4">
        <v>202400058005032</v>
      </c>
      <c r="H16" s="5" t="s">
        <v>43</v>
      </c>
      <c r="I16" s="3" t="s">
        <v>16</v>
      </c>
      <c r="J16" s="3">
        <v>208</v>
      </c>
      <c r="K16" s="3" t="s">
        <v>14</v>
      </c>
      <c r="L16" s="4" t="s">
        <v>44</v>
      </c>
      <c r="M16" s="9">
        <v>45622</v>
      </c>
    </row>
    <row r="17" spans="1:13" ht="60" x14ac:dyDescent="0.25">
      <c r="A17" s="3">
        <v>10</v>
      </c>
      <c r="B17" s="5" t="s">
        <v>45</v>
      </c>
      <c r="C17" s="3">
        <v>1</v>
      </c>
      <c r="D17" s="3" t="s">
        <v>46</v>
      </c>
      <c r="E17" s="10">
        <v>10319.52</v>
      </c>
      <c r="F17" s="11">
        <f t="shared" si="0"/>
        <v>10319.52</v>
      </c>
      <c r="G17" s="4">
        <v>202400058005827</v>
      </c>
      <c r="H17" s="5" t="s">
        <v>47</v>
      </c>
      <c r="I17" s="3" t="s">
        <v>16</v>
      </c>
      <c r="J17" s="3">
        <v>209</v>
      </c>
      <c r="K17" s="3" t="s">
        <v>14</v>
      </c>
      <c r="L17" s="4" t="s">
        <v>48</v>
      </c>
      <c r="M17" s="9">
        <v>45622</v>
      </c>
    </row>
    <row r="18" spans="1:13" ht="30" customHeight="1" x14ac:dyDescent="0.25">
      <c r="A18" s="3">
        <v>11</v>
      </c>
      <c r="B18" s="5" t="s">
        <v>49</v>
      </c>
      <c r="C18" s="3">
        <v>3</v>
      </c>
      <c r="D18" s="5" t="s">
        <v>50</v>
      </c>
      <c r="E18" s="10">
        <v>72</v>
      </c>
      <c r="F18" s="11">
        <f t="shared" si="0"/>
        <v>216</v>
      </c>
      <c r="G18" s="20">
        <v>202400058003770</v>
      </c>
      <c r="H18" s="5" t="s">
        <v>51</v>
      </c>
      <c r="I18" s="3" t="s">
        <v>16</v>
      </c>
      <c r="J18" s="3">
        <v>210</v>
      </c>
      <c r="K18" s="3" t="s">
        <v>14</v>
      </c>
      <c r="L18" s="4" t="s">
        <v>52</v>
      </c>
      <c r="M18" s="9">
        <v>45625</v>
      </c>
    </row>
    <row r="19" spans="1:13" ht="30" x14ac:dyDescent="0.25">
      <c r="A19" s="3">
        <v>12</v>
      </c>
      <c r="B19" s="5" t="s">
        <v>53</v>
      </c>
      <c r="C19" s="3">
        <v>66</v>
      </c>
      <c r="D19" s="3" t="s">
        <v>54</v>
      </c>
      <c r="E19" s="10">
        <v>25</v>
      </c>
      <c r="F19" s="11">
        <f t="shared" si="0"/>
        <v>1650</v>
      </c>
      <c r="G19" s="21"/>
      <c r="H19" s="5" t="s">
        <v>55</v>
      </c>
      <c r="I19" s="3" t="s">
        <v>16</v>
      </c>
      <c r="J19" s="3">
        <v>211</v>
      </c>
      <c r="K19" s="3" t="s">
        <v>14</v>
      </c>
      <c r="L19" s="4" t="s">
        <v>56</v>
      </c>
      <c r="M19" s="9">
        <v>45625</v>
      </c>
    </row>
    <row r="20" spans="1:13" ht="30" customHeight="1" x14ac:dyDescent="0.25">
      <c r="A20" s="3">
        <v>13</v>
      </c>
      <c r="B20" s="5" t="s">
        <v>57</v>
      </c>
      <c r="C20" s="3">
        <v>268</v>
      </c>
      <c r="D20" s="5" t="s">
        <v>58</v>
      </c>
      <c r="E20" s="10">
        <v>4</v>
      </c>
      <c r="F20" s="11">
        <f t="shared" si="0"/>
        <v>1072</v>
      </c>
      <c r="G20" s="22"/>
      <c r="H20" s="5" t="s">
        <v>59</v>
      </c>
      <c r="I20" s="3" t="s">
        <v>16</v>
      </c>
      <c r="J20" s="3">
        <v>212</v>
      </c>
      <c r="K20" s="3" t="s">
        <v>14</v>
      </c>
      <c r="L20" s="4" t="s">
        <v>60</v>
      </c>
      <c r="M20" s="9">
        <v>45625</v>
      </c>
    </row>
    <row r="21" spans="1:13" ht="30" x14ac:dyDescent="0.25">
      <c r="A21" s="3">
        <v>14</v>
      </c>
      <c r="B21" s="5" t="s">
        <v>61</v>
      </c>
      <c r="C21" s="3">
        <v>1</v>
      </c>
      <c r="D21" s="3" t="s">
        <v>62</v>
      </c>
      <c r="E21" s="10">
        <v>38148.35</v>
      </c>
      <c r="F21" s="11">
        <f t="shared" si="0"/>
        <v>38148.35</v>
      </c>
      <c r="G21" s="19">
        <v>202400058005018</v>
      </c>
      <c r="H21" s="5" t="s">
        <v>63</v>
      </c>
      <c r="I21" s="3" t="s">
        <v>64</v>
      </c>
      <c r="J21" s="3"/>
      <c r="K21" s="3" t="s">
        <v>65</v>
      </c>
      <c r="L21" s="4" t="s">
        <v>66</v>
      </c>
      <c r="M21" s="9">
        <v>45607</v>
      </c>
    </row>
    <row r="22" spans="1:13" x14ac:dyDescent="0.25">
      <c r="A22" s="3">
        <v>15</v>
      </c>
      <c r="B22" s="5" t="s">
        <v>67</v>
      </c>
      <c r="C22" s="3">
        <v>1</v>
      </c>
      <c r="D22" s="3" t="s">
        <v>62</v>
      </c>
      <c r="E22" s="10">
        <v>55575</v>
      </c>
      <c r="F22" s="11">
        <f t="shared" si="0"/>
        <v>55575</v>
      </c>
      <c r="G22" s="4">
        <v>202400058005958</v>
      </c>
      <c r="H22" s="5" t="s">
        <v>68</v>
      </c>
      <c r="I22" s="3" t="s">
        <v>69</v>
      </c>
      <c r="J22" s="3"/>
      <c r="K22" s="3" t="s">
        <v>71</v>
      </c>
      <c r="L22" s="4" t="s">
        <v>70</v>
      </c>
      <c r="M22" s="9">
        <v>45618</v>
      </c>
    </row>
    <row r="23" spans="1:13" ht="30" x14ac:dyDescent="0.25">
      <c r="A23" s="3">
        <v>16</v>
      </c>
      <c r="B23" s="5" t="s">
        <v>72</v>
      </c>
      <c r="C23" s="3">
        <v>1</v>
      </c>
      <c r="D23" s="3" t="s">
        <v>62</v>
      </c>
      <c r="E23" s="10">
        <v>1500000</v>
      </c>
      <c r="F23" s="11">
        <f>E23*C23</f>
        <v>1500000</v>
      </c>
      <c r="G23" s="4">
        <v>202400058004446</v>
      </c>
      <c r="H23" s="5" t="s">
        <v>73</v>
      </c>
      <c r="I23" s="3" t="s">
        <v>74</v>
      </c>
      <c r="J23" s="3"/>
      <c r="K23" s="3" t="s">
        <v>65</v>
      </c>
      <c r="L23" s="4" t="s">
        <v>75</v>
      </c>
      <c r="M23" s="9">
        <v>45614</v>
      </c>
    </row>
    <row r="24" spans="1:13" ht="30" x14ac:dyDescent="0.25">
      <c r="A24" s="3">
        <v>17</v>
      </c>
      <c r="B24" s="5" t="s">
        <v>72</v>
      </c>
      <c r="C24" s="3">
        <v>1</v>
      </c>
      <c r="D24" s="3" t="s">
        <v>62</v>
      </c>
      <c r="E24" s="10">
        <v>1500000</v>
      </c>
      <c r="F24" s="11">
        <f>E24*C24</f>
        <v>1500000</v>
      </c>
      <c r="G24" s="4">
        <v>202400058004446</v>
      </c>
      <c r="H24" s="5" t="s">
        <v>76</v>
      </c>
      <c r="I24" s="3" t="s">
        <v>77</v>
      </c>
      <c r="J24" s="3"/>
      <c r="K24" s="3" t="s">
        <v>65</v>
      </c>
      <c r="L24" s="4" t="s">
        <v>78</v>
      </c>
      <c r="M24" s="9">
        <v>45614</v>
      </c>
    </row>
    <row r="25" spans="1:13" ht="30" x14ac:dyDescent="0.25">
      <c r="A25" s="3">
        <v>18</v>
      </c>
      <c r="B25" s="5" t="s">
        <v>79</v>
      </c>
      <c r="C25" s="3">
        <v>1</v>
      </c>
      <c r="D25" s="3" t="s">
        <v>80</v>
      </c>
      <c r="E25" s="10">
        <v>60800</v>
      </c>
      <c r="F25" s="11">
        <f>E25*C25</f>
        <v>60800</v>
      </c>
      <c r="G25" s="4">
        <v>202400058004377</v>
      </c>
      <c r="H25" s="5" t="s">
        <v>81</v>
      </c>
      <c r="I25" s="3" t="s">
        <v>82</v>
      </c>
      <c r="J25" s="3"/>
      <c r="K25" s="3" t="s">
        <v>65</v>
      </c>
      <c r="L25" s="4" t="s">
        <v>83</v>
      </c>
      <c r="M25" s="9">
        <v>45597</v>
      </c>
    </row>
    <row r="26" spans="1:13" x14ac:dyDescent="0.25">
      <c r="A26" s="3">
        <v>19</v>
      </c>
      <c r="B26" s="5" t="s">
        <v>84</v>
      </c>
      <c r="C26" s="3">
        <v>1</v>
      </c>
      <c r="D26" s="3" t="s">
        <v>80</v>
      </c>
      <c r="E26" s="10">
        <v>243629</v>
      </c>
      <c r="F26" s="11">
        <f>E26*C26</f>
        <v>243629</v>
      </c>
      <c r="G26" s="19">
        <v>202400058004287</v>
      </c>
      <c r="H26" s="5" t="s">
        <v>85</v>
      </c>
      <c r="I26" s="3" t="s">
        <v>86</v>
      </c>
      <c r="J26" s="3"/>
      <c r="K26" s="3" t="s">
        <v>65</v>
      </c>
      <c r="L26" s="4" t="s">
        <v>87</v>
      </c>
      <c r="M26" s="9">
        <v>45614</v>
      </c>
    </row>
    <row r="27" spans="1:13" x14ac:dyDescent="0.25">
      <c r="A27" s="3">
        <v>20</v>
      </c>
      <c r="B27" s="5" t="s">
        <v>88</v>
      </c>
      <c r="C27" s="3">
        <v>1</v>
      </c>
      <c r="D27" s="3" t="s">
        <v>80</v>
      </c>
      <c r="E27" s="10">
        <v>116336.67</v>
      </c>
      <c r="F27" s="11">
        <v>116336.67</v>
      </c>
      <c r="G27" s="19">
        <v>202400058003360</v>
      </c>
      <c r="H27" s="5" t="s">
        <v>89</v>
      </c>
      <c r="I27" s="3" t="s">
        <v>90</v>
      </c>
      <c r="J27" s="3"/>
      <c r="K27" s="3" t="s">
        <v>65</v>
      </c>
      <c r="L27" s="4" t="s">
        <v>52</v>
      </c>
      <c r="M27" s="9">
        <v>45622</v>
      </c>
    </row>
    <row r="28" spans="1:13" x14ac:dyDescent="0.25">
      <c r="A28" s="3">
        <v>21</v>
      </c>
      <c r="B28" s="5" t="s">
        <v>88</v>
      </c>
      <c r="C28" s="3">
        <v>1</v>
      </c>
      <c r="D28" s="3" t="s">
        <v>80</v>
      </c>
      <c r="E28" s="10">
        <v>86171.01</v>
      </c>
      <c r="F28" s="10">
        <v>86171.01</v>
      </c>
      <c r="G28" s="19">
        <v>202400058003360</v>
      </c>
      <c r="H28" s="5" t="s">
        <v>91</v>
      </c>
      <c r="I28" s="3" t="s">
        <v>92</v>
      </c>
      <c r="J28" s="3"/>
      <c r="K28" s="3" t="s">
        <v>65</v>
      </c>
      <c r="L28" s="4" t="s">
        <v>60</v>
      </c>
      <c r="M28" s="9">
        <v>45622</v>
      </c>
    </row>
    <row r="29" spans="1:13" x14ac:dyDescent="0.25">
      <c r="A29" s="3">
        <v>22</v>
      </c>
      <c r="B29" s="5" t="s">
        <v>88</v>
      </c>
      <c r="C29" s="3">
        <v>1</v>
      </c>
      <c r="D29" s="3" t="s">
        <v>80</v>
      </c>
      <c r="E29" s="10">
        <v>10437.26</v>
      </c>
      <c r="F29" s="10">
        <v>10437.26</v>
      </c>
      <c r="G29" s="19">
        <v>202400058003360</v>
      </c>
      <c r="H29" s="5" t="s">
        <v>93</v>
      </c>
      <c r="I29" s="3" t="s">
        <v>94</v>
      </c>
      <c r="J29" s="3"/>
      <c r="K29" s="3" t="s">
        <v>65</v>
      </c>
      <c r="L29" s="4" t="s">
        <v>56</v>
      </c>
      <c r="M29" s="9">
        <v>45622</v>
      </c>
    </row>
    <row r="30" spans="1:13" x14ac:dyDescent="0.25">
      <c r="A30" s="3">
        <v>23</v>
      </c>
      <c r="B30" s="5" t="s">
        <v>95</v>
      </c>
      <c r="C30" s="3">
        <v>1</v>
      </c>
      <c r="D30" s="3" t="s">
        <v>96</v>
      </c>
      <c r="E30" s="10">
        <v>14120</v>
      </c>
      <c r="F30" s="10">
        <v>14120</v>
      </c>
      <c r="G30" s="19">
        <v>202400058004528</v>
      </c>
      <c r="H30" s="5" t="s">
        <v>97</v>
      </c>
      <c r="I30" s="3" t="s">
        <v>98</v>
      </c>
      <c r="J30" s="3"/>
      <c r="K30" s="3" t="s">
        <v>99</v>
      </c>
      <c r="L30" s="4" t="s">
        <v>100</v>
      </c>
      <c r="M30" s="9">
        <v>45600</v>
      </c>
    </row>
    <row r="31" spans="1:13" ht="30" x14ac:dyDescent="0.25">
      <c r="A31" s="3">
        <v>24</v>
      </c>
      <c r="B31" s="5" t="s">
        <v>101</v>
      </c>
      <c r="C31" s="3">
        <v>1</v>
      </c>
      <c r="D31" s="3" t="s">
        <v>96</v>
      </c>
      <c r="E31" s="10">
        <v>758000</v>
      </c>
      <c r="F31" s="10">
        <v>758000</v>
      </c>
      <c r="G31" s="19">
        <v>202400058004055</v>
      </c>
      <c r="H31" s="5" t="s">
        <v>102</v>
      </c>
      <c r="I31" s="3" t="s">
        <v>103</v>
      </c>
      <c r="J31" s="3"/>
      <c r="K31" s="3" t="s">
        <v>71</v>
      </c>
      <c r="L31" s="4" t="s">
        <v>104</v>
      </c>
      <c r="M31" s="9">
        <v>45622</v>
      </c>
    </row>
    <row r="32" spans="1:13" x14ac:dyDescent="0.25">
      <c r="A32" s="3"/>
      <c r="B32" s="5"/>
      <c r="C32" s="3"/>
      <c r="D32" s="3"/>
      <c r="E32" s="10"/>
      <c r="F32" s="11"/>
      <c r="G32" s="4"/>
      <c r="H32" s="5"/>
      <c r="I32" s="3"/>
      <c r="J32" s="3"/>
      <c r="K32" s="3"/>
      <c r="L32" s="4"/>
      <c r="M32" s="9"/>
    </row>
  </sheetData>
  <mergeCells count="15">
    <mergeCell ref="G18:G20"/>
    <mergeCell ref="A1:M1"/>
    <mergeCell ref="A2:M2"/>
    <mergeCell ref="A3:M3"/>
    <mergeCell ref="A5:M5"/>
    <mergeCell ref="A4:M4"/>
    <mergeCell ref="J13:J15"/>
    <mergeCell ref="K13:K15"/>
    <mergeCell ref="L13:L15"/>
    <mergeCell ref="M13:M15"/>
    <mergeCell ref="A6:M6"/>
    <mergeCell ref="G10:G11"/>
    <mergeCell ref="G13:G15"/>
    <mergeCell ref="H13:H15"/>
    <mergeCell ref="I13:I15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Office365.128</cp:lastModifiedBy>
  <cp:lastPrinted>2021-04-06T20:50:29Z</cp:lastPrinted>
  <dcterms:created xsi:type="dcterms:W3CDTF">2019-09-10T15:34:29Z</dcterms:created>
  <dcterms:modified xsi:type="dcterms:W3CDTF">2025-01-09T17:32:31Z</dcterms:modified>
</cp:coreProperties>
</file>