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F76D298A-982D-448B-9F40-6EAEC44431CB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8" i="1"/>
</calcChain>
</file>

<file path=xl/sharedStrings.xml><?xml version="1.0" encoding="utf-8"?>
<sst xmlns="http://schemas.openxmlformats.org/spreadsheetml/2006/main" count="222" uniqueCount="147">
  <si>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</si>
  <si>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</si>
  <si>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</si>
  <si>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</si>
  <si>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</si>
  <si>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</si>
  <si>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</si>
  <si>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</si>
  <si>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</si>
  <si>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</si>
  <si>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</si>
  <si>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</si>
  <si>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</si>
  <si>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</si>
  <si>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</si>
  <si>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</si>
  <si>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</si>
  <si>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2024</t>
  </si>
  <si>
    <t>ITEM</t>
  </si>
  <si>
    <t>LOTE</t>
  </si>
  <si>
    <t>SER</t>
  </si>
  <si>
    <t>MÊS DEZEMBRO</t>
  </si>
  <si>
    <t>Aquisição de pulseiras em poliester para identificação</t>
  </si>
  <si>
    <t xml:space="preserve"> GR GRAFICA EXPRESSA LTDA (IMPRIMIX GRAFICA EXPRESSA)</t>
  </si>
  <si>
    <t>14.887.052/0001-36</t>
  </si>
  <si>
    <t>Profissional da música (DJ - Disk Jockey) para realização do show de abertura e intervalos do evento de confraternização dos colaboradores dessa Organização - OVG - RP</t>
  </si>
  <si>
    <t>RODRIGO COSTA LAGOA</t>
  </si>
  <si>
    <t>Locação de Plataforma para captura de imagens automatizadas em 360° - RP</t>
  </si>
  <si>
    <t>AMPLIFIQUE COMUNICAÇÃO LTDA</t>
  </si>
  <si>
    <t>47.735.116/0001-32</t>
  </si>
  <si>
    <t>Locação de Espelho Mágico Fotográfico</t>
  </si>
  <si>
    <t>CLICK PRODUCOES FOTOGRAFICAS LTDA</t>
  </si>
  <si>
    <t>13.759.015/0001-80</t>
  </si>
  <si>
    <t>Locação de mobiliarios para evento CORA - RP</t>
  </si>
  <si>
    <t>LOCART LOCACOES DE UTENSILIOS PARA EVENTOS LTDA</t>
  </si>
  <si>
    <t xml:space="preserve"> 45.491.598/0001-05</t>
  </si>
  <si>
    <t>Contratação de atração artística musical, com cantor(es) e banda de show musical para o evento de Confraternização anual da OVG - RP</t>
  </si>
  <si>
    <t>42.447.411/0001-70</t>
  </si>
  <si>
    <t xml:space="preserve"> DIANJU ALIMENTOS LTDA</t>
  </si>
  <si>
    <t>10.360.359/0001-23</t>
  </si>
  <si>
    <t>MALUÊ LTDA</t>
  </si>
  <si>
    <t>Aquisição de Máquina de pregar botões</t>
  </si>
  <si>
    <t>METALURGICA PIPE VARIANI LTDA - PIPE</t>
  </si>
  <si>
    <t xml:space="preserve"> 91.274.860/0001-79</t>
  </si>
  <si>
    <t>DIÁRIAS</t>
  </si>
  <si>
    <t>CITY TOUR TRANSPORTES TURISTICOS LTDA</t>
  </si>
  <si>
    <t>01.875.844/0001-49</t>
  </si>
  <si>
    <t>LOCAÇÃO DE 02 (DUAS) VANS EXECUTIVAS - RP</t>
  </si>
  <si>
    <t>Aquisição de panetones de frutas cristalizadas - RP</t>
  </si>
  <si>
    <t xml:space="preserve"> ESTACIONAMENTO E LAVAJATO BITTAR LTDA</t>
  </si>
  <si>
    <t>05.919.906/0001-28</t>
  </si>
  <si>
    <t>Contratação de empresa especializada para a prestação de serviço de locação de vagas de estacionamento para, no mínimo, 300 veículos - RP</t>
  </si>
  <si>
    <t>Contratação de empresa especializada em serviços de manobrista (valet), com serviço para aproximadamente 300 veículos - RP</t>
  </si>
  <si>
    <t>SENA VALET PREMIUM LTDA</t>
  </si>
  <si>
    <t>49.074.905/0001-03</t>
  </si>
  <si>
    <t>Aquisição de arranjos naturais bico de papagaio - RP</t>
  </si>
  <si>
    <t>QUEIROZ COMERCIO DE PLANTAS LTDA / NASCE UMA FLOR</t>
  </si>
  <si>
    <t>10.906.765/0001-49</t>
  </si>
  <si>
    <t>Aquisição de Panetone sabor chocolate (gotas de chocolate), em caixa de 400 gramas - RP</t>
  </si>
  <si>
    <t>06.065.614/0001-38</t>
  </si>
  <si>
    <t xml:space="preserve"> SUPERMEDICA DISTRIBUIDORA HOSPITALAR LTDA</t>
  </si>
  <si>
    <t>PAZINI EMPREENDIMENTOS E NEGOCIOS LTDA</t>
  </si>
  <si>
    <t>03.611.949/0001-16</t>
  </si>
  <si>
    <t>Reforma de veículo tipo caminhão truck, modelo constellati on 24.280 (unidade móvel), placa GHV1F61, ano 2020 / modelo 2021 -RP</t>
  </si>
  <si>
    <t>Contratação de empresa especializada na prestação de serviços de locação de equipamentos de som, iluminação e estrutura de palco para atender o evento de Confraternização anual da OVG - RP</t>
  </si>
  <si>
    <t>LBS TRUCK LTDA</t>
  </si>
  <si>
    <t>30.546.934/0001-94</t>
  </si>
  <si>
    <t>0XX.XXX.XXX-X9</t>
  </si>
  <si>
    <t>Aquisição de fraldas dercatáveis de piscina</t>
  </si>
  <si>
    <t>FARMACIA NOSSA GUIA LTDA</t>
  </si>
  <si>
    <t>02.648.715/0001-80</t>
  </si>
  <si>
    <t>SERV</t>
  </si>
  <si>
    <t>Manutenções em máquinas industriais de lavar, secar e calandras</t>
  </si>
  <si>
    <t>CLEAN LAVANDERIA LTDA</t>
  </si>
  <si>
    <t>CPS 072/2024</t>
  </si>
  <si>
    <t>17.735.163/0001-15</t>
  </si>
  <si>
    <t>12 (doze) meses</t>
  </si>
  <si>
    <t>Refeições para o Restaurante do Bem</t>
  </si>
  <si>
    <t>24 meses</t>
  </si>
  <si>
    <t>FX SERVIÇO DE ALIMENTAÇÃO LTDA</t>
  </si>
  <si>
    <t>CPS-CF 073/2024</t>
  </si>
  <si>
    <t>20.305.370/0001-44</t>
  </si>
  <si>
    <t>Exames laboratoriais de DNA</t>
  </si>
  <si>
    <t>10.814.997/0002-58</t>
  </si>
  <si>
    <t>BIOVIDA DNA EXAMES DE PATERNIDADDE E IMUNIZAÇÕES LTDA</t>
  </si>
  <si>
    <t>CPS 074/2024</t>
  </si>
  <si>
    <t>Contratação de médicos para atuar na ILPI</t>
  </si>
  <si>
    <t>ELLER SERVIÇOS MÉDICOS LTDA</t>
  </si>
  <si>
    <t>CPS 075/2024</t>
  </si>
  <si>
    <t>28.737.756/0001-37</t>
  </si>
  <si>
    <t>03 (três) meses</t>
  </si>
  <si>
    <t>ÉRIKA CHAUL FERREIRA</t>
  </si>
  <si>
    <t>CPS 076/2024</t>
  </si>
  <si>
    <t>xxx.598.251-xx</t>
  </si>
  <si>
    <t>LÍVIA EVANGELISTA DA ROCHA AGUILAR</t>
  </si>
  <si>
    <t>CPS 077/2024</t>
  </si>
  <si>
    <t>xxx.97.531-xx</t>
  </si>
  <si>
    <t>Comunicação visual</t>
  </si>
  <si>
    <t>SIMPLYFIX SISTEMAS DE IDENTIFICAÇÃO VISUAL LTDA</t>
  </si>
  <si>
    <t>CPS 078/2024</t>
  </si>
  <si>
    <t>02.341.599/0001-52</t>
  </si>
  <si>
    <t>Engenharia e medicina do trabalho</t>
  </si>
  <si>
    <t>MECA SEGURANÇA DO TRABALHO LTDA</t>
  </si>
  <si>
    <t>CPS 079/2024</t>
  </si>
  <si>
    <t>18.161.510/0001-06</t>
  </si>
  <si>
    <t>Serviço de Buffet</t>
  </si>
  <si>
    <t>TX BUFFET ALIMENTAÇÃO LTDA</t>
  </si>
  <si>
    <t>CPS-CF 080/2024</t>
  </si>
  <si>
    <t>48.635.561/0001-93</t>
  </si>
  <si>
    <t>02 (dois) meses</t>
  </si>
  <si>
    <t>Serviços de jardinagem</t>
  </si>
  <si>
    <t>DRW CONSTRUÇÕES E TECNOLOGIA AMBIENTAL LTDA</t>
  </si>
  <si>
    <t>CPS-CF 081/2024</t>
  </si>
  <si>
    <t>22.233.584/0001-88</t>
  </si>
  <si>
    <t>Serviços de Clipping Eletrônico</t>
  </si>
  <si>
    <t>CONTENT ASSESSORIA LTDA</t>
  </si>
  <si>
    <t>CPS 082/2024</t>
  </si>
  <si>
    <t>27.691.290/0001-13</t>
  </si>
  <si>
    <t>Implementação de sistema de irrigação automatizado</t>
  </si>
  <si>
    <t>TERRA MOLHADA IRRIGAÇÃO E DISTRIBUIÇÃO DE ÁGUA LTDA</t>
  </si>
  <si>
    <t>CPS-CF 086/2024</t>
  </si>
  <si>
    <t>09.467.897/0001-32</t>
  </si>
  <si>
    <t>06 (seis) meses</t>
  </si>
  <si>
    <t>Construção do Centro Logístico de Armaz. e Distrib.</t>
  </si>
  <si>
    <t>LARS LOCAÇÕES E ENGENHARIA LTDA</t>
  </si>
  <si>
    <t>18.504.013/0001-63</t>
  </si>
  <si>
    <t>Aquisição de pães</t>
  </si>
  <si>
    <t>FORN</t>
  </si>
  <si>
    <t>51.918.321/0001-00</t>
  </si>
  <si>
    <t>SPEED REPRESENTAÇÕES LTDA</t>
  </si>
  <si>
    <t>CPS-CF 085/2024</t>
  </si>
  <si>
    <t>CF 084/2024</t>
  </si>
  <si>
    <t>Aquisição de carnes</t>
  </si>
  <si>
    <t>CAVIUNA COMÉRCIO E SERVIÇOS EIRELI</t>
  </si>
  <si>
    <t>CF 085/2024</t>
  </si>
  <si>
    <t>06.209.277/0001-05</t>
  </si>
  <si>
    <t>Aquisição de fraldas</t>
  </si>
  <si>
    <t>GESY SARAIVA DE GOIÁS</t>
  </si>
  <si>
    <t>CF 086/2024</t>
  </si>
  <si>
    <t>34.533.426/0001-22</t>
  </si>
  <si>
    <t>QUIMPHARMA INDÚSTRIA QUÍMICA E FARMACÊUTICA LTDA</t>
  </si>
  <si>
    <t>CF 087/2024</t>
  </si>
  <si>
    <t>08.111.966/0001-08</t>
  </si>
  <si>
    <t>Locação de estruturas cobertas</t>
  </si>
  <si>
    <t>CL-CPS 029/2024</t>
  </si>
  <si>
    <t>LOC</t>
  </si>
  <si>
    <t>60 (sessenta)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</si>
</sst>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42"/>
  <sheetViews>
    <sheetView tabSelected="1" topLeftCell="A9" zoomScale="93" zoomScaleNormal="93" workbookViewId="0">
      <selection activeCell="H57" sqref="H57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8" bestFit="1" customWidth="1"/>
    <col min="6" max="6" width="17.28515625" style="8" customWidth="1"/>
    <col min="7" max="7" width="17.42578125" style="6" customWidth="1"/>
    <col min="8" max="8" width="37.28515625" style="7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6" customWidth="1"/>
    <col min="13" max="13" width="13.28515625" style="1" customWidth="1"/>
    <col min="14" max="15" width="10.28515625" customWidth="1"/>
  </cols>
  <sheetData>
    <row r="1" spans="1:16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6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x14ac:dyDescent="0.25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6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6" ht="30" x14ac:dyDescent="0.25">
      <c r="A7" s="14" t="s">
        <v>18</v>
      </c>
      <c r="B7" s="13" t="s">
        <v>4</v>
      </c>
      <c r="C7" s="13" t="s">
        <v>6</v>
      </c>
      <c r="D7" s="13" t="s">
        <v>5</v>
      </c>
      <c r="E7" s="15" t="s">
        <v>7</v>
      </c>
      <c r="F7" s="16" t="s">
        <v>8</v>
      </c>
      <c r="G7" s="17" t="s">
        <v>9</v>
      </c>
      <c r="H7" s="18" t="s">
        <v>10</v>
      </c>
      <c r="I7" s="13" t="s">
        <v>11</v>
      </c>
      <c r="J7" s="13" t="s">
        <v>13</v>
      </c>
      <c r="K7" s="13" t="s">
        <v>2</v>
      </c>
      <c r="L7" s="17" t="s">
        <v>3</v>
      </c>
      <c r="M7" s="18" t="s">
        <v>15</v>
      </c>
      <c r="N7" s="2"/>
      <c r="O7" s="2"/>
      <c r="P7" s="2"/>
    </row>
    <row r="8" spans="1:16" ht="30" x14ac:dyDescent="0.25">
      <c r="A8" s="3">
        <v>1</v>
      </c>
      <c r="B8" s="3" t="s">
        <v>22</v>
      </c>
      <c r="C8" s="3">
        <v>1000</v>
      </c>
      <c r="D8" s="3" t="s">
        <v>5</v>
      </c>
      <c r="E8" s="10">
        <v>1.1100000000000001</v>
      </c>
      <c r="F8" s="11">
        <f t="shared" ref="F8:F26" si="0">E8*C8</f>
        <v>1110</v>
      </c>
      <c r="G8" s="4">
        <v>202400058005757</v>
      </c>
      <c r="H8" s="5" t="s">
        <v>23</v>
      </c>
      <c r="I8" s="3" t="s">
        <v>16</v>
      </c>
      <c r="J8" s="3">
        <v>213</v>
      </c>
      <c r="K8" s="3" t="s">
        <v>14</v>
      </c>
      <c r="L8" s="4" t="s">
        <v>24</v>
      </c>
      <c r="M8" s="9">
        <v>45628</v>
      </c>
    </row>
    <row r="9" spans="1:16" ht="60" x14ac:dyDescent="0.25">
      <c r="A9" s="3">
        <v>2</v>
      </c>
      <c r="B9" s="5" t="s">
        <v>25</v>
      </c>
      <c r="C9" s="3">
        <v>1</v>
      </c>
      <c r="D9" s="5" t="s">
        <v>20</v>
      </c>
      <c r="E9" s="10">
        <v>1000</v>
      </c>
      <c r="F9" s="11">
        <f t="shared" si="0"/>
        <v>1000</v>
      </c>
      <c r="G9" s="4">
        <v>202400058006591</v>
      </c>
      <c r="H9" s="5" t="s">
        <v>26</v>
      </c>
      <c r="I9" s="3" t="s">
        <v>16</v>
      </c>
      <c r="J9" s="3">
        <v>214</v>
      </c>
      <c r="K9" s="3" t="s">
        <v>14</v>
      </c>
      <c r="L9" s="4" t="s">
        <v>67</v>
      </c>
      <c r="M9" s="9">
        <v>45631</v>
      </c>
    </row>
    <row r="10" spans="1:16" ht="30" x14ac:dyDescent="0.25">
      <c r="A10" s="3">
        <v>3</v>
      </c>
      <c r="B10" s="5" t="s">
        <v>27</v>
      </c>
      <c r="C10" s="3">
        <v>1</v>
      </c>
      <c r="D10" s="3" t="s">
        <v>20</v>
      </c>
      <c r="E10" s="10">
        <v>1100</v>
      </c>
      <c r="F10" s="11">
        <f t="shared" si="0"/>
        <v>1100</v>
      </c>
      <c r="G10" s="4">
        <v>202400058006449</v>
      </c>
      <c r="H10" s="5" t="s">
        <v>28</v>
      </c>
      <c r="I10" s="3" t="s">
        <v>16</v>
      </c>
      <c r="J10" s="3">
        <v>215</v>
      </c>
      <c r="K10" s="3" t="s">
        <v>14</v>
      </c>
      <c r="L10" s="4" t="s">
        <v>29</v>
      </c>
      <c r="M10" s="9">
        <v>45631</v>
      </c>
    </row>
    <row r="11" spans="1:16" x14ac:dyDescent="0.25">
      <c r="A11" s="3">
        <v>4</v>
      </c>
      <c r="B11" s="5" t="s">
        <v>30</v>
      </c>
      <c r="C11" s="3">
        <v>1</v>
      </c>
      <c r="D11" s="3" t="s">
        <v>20</v>
      </c>
      <c r="E11" s="10">
        <v>2300</v>
      </c>
      <c r="F11" s="11">
        <f t="shared" si="0"/>
        <v>2300</v>
      </c>
      <c r="G11" s="4">
        <v>202400058006522</v>
      </c>
      <c r="H11" s="5" t="s">
        <v>31</v>
      </c>
      <c r="I11" s="3" t="s">
        <v>16</v>
      </c>
      <c r="J11" s="3">
        <v>216</v>
      </c>
      <c r="K11" s="3" t="s">
        <v>14</v>
      </c>
      <c r="L11" s="4" t="s">
        <v>32</v>
      </c>
      <c r="M11" s="9">
        <v>45631</v>
      </c>
    </row>
    <row r="12" spans="1:16" ht="30" x14ac:dyDescent="0.25">
      <c r="A12" s="3">
        <v>5</v>
      </c>
      <c r="B12" s="5" t="s">
        <v>33</v>
      </c>
      <c r="C12" s="3">
        <v>1</v>
      </c>
      <c r="D12" s="3" t="s">
        <v>19</v>
      </c>
      <c r="E12" s="10">
        <v>52300</v>
      </c>
      <c r="F12" s="11">
        <f t="shared" si="0"/>
        <v>52300</v>
      </c>
      <c r="G12" s="4">
        <v>202400058006893</v>
      </c>
      <c r="H12" s="5" t="s">
        <v>34</v>
      </c>
      <c r="I12" s="3" t="s">
        <v>16</v>
      </c>
      <c r="J12" s="3">
        <v>217</v>
      </c>
      <c r="K12" s="3" t="s">
        <v>14</v>
      </c>
      <c r="L12" s="4" t="s">
        <v>35</v>
      </c>
      <c r="M12" s="9">
        <v>45632</v>
      </c>
    </row>
    <row r="13" spans="1:16" ht="45" x14ac:dyDescent="0.25">
      <c r="A13" s="3">
        <v>6</v>
      </c>
      <c r="B13" s="5" t="s">
        <v>36</v>
      </c>
      <c r="C13" s="3">
        <v>1</v>
      </c>
      <c r="D13" s="3" t="s">
        <v>20</v>
      </c>
      <c r="E13" s="10">
        <v>13000</v>
      </c>
      <c r="F13" s="11">
        <f t="shared" si="0"/>
        <v>13000</v>
      </c>
      <c r="G13" s="4">
        <v>202400058006447</v>
      </c>
      <c r="H13" s="5" t="s">
        <v>40</v>
      </c>
      <c r="I13" s="3" t="s">
        <v>16</v>
      </c>
      <c r="J13" s="3">
        <v>218</v>
      </c>
      <c r="K13" s="3" t="s">
        <v>14</v>
      </c>
      <c r="L13" s="4" t="s">
        <v>37</v>
      </c>
      <c r="M13" s="9">
        <v>45632</v>
      </c>
    </row>
    <row r="14" spans="1:16" x14ac:dyDescent="0.25">
      <c r="A14" s="3">
        <v>7</v>
      </c>
      <c r="B14" s="5" t="s">
        <v>48</v>
      </c>
      <c r="C14" s="3">
        <v>150</v>
      </c>
      <c r="D14" s="3" t="s">
        <v>5</v>
      </c>
      <c r="E14" s="10">
        <v>12</v>
      </c>
      <c r="F14" s="11">
        <f t="shared" si="0"/>
        <v>1800</v>
      </c>
      <c r="G14" s="4">
        <v>202400058006613</v>
      </c>
      <c r="H14" s="5" t="s">
        <v>38</v>
      </c>
      <c r="I14" s="3" t="s">
        <v>16</v>
      </c>
      <c r="J14" s="3">
        <v>219</v>
      </c>
      <c r="K14" s="3" t="s">
        <v>14</v>
      </c>
      <c r="L14" s="4" t="s">
        <v>39</v>
      </c>
      <c r="M14" s="9">
        <v>45632</v>
      </c>
    </row>
    <row r="15" spans="1:16" x14ac:dyDescent="0.25">
      <c r="A15" s="3">
        <v>8</v>
      </c>
      <c r="B15" s="5" t="s">
        <v>41</v>
      </c>
      <c r="C15" s="3">
        <v>1</v>
      </c>
      <c r="D15" s="3" t="s">
        <v>5</v>
      </c>
      <c r="E15" s="10">
        <v>54560</v>
      </c>
      <c r="F15" s="11">
        <f t="shared" si="0"/>
        <v>54560</v>
      </c>
      <c r="G15" s="4">
        <v>202400058005929</v>
      </c>
      <c r="H15" s="5" t="s">
        <v>42</v>
      </c>
      <c r="I15" s="3" t="s">
        <v>16</v>
      </c>
      <c r="J15" s="3">
        <v>220</v>
      </c>
      <c r="K15" s="3" t="s">
        <v>14</v>
      </c>
      <c r="L15" s="4" t="s">
        <v>43</v>
      </c>
      <c r="M15" s="9">
        <v>45635</v>
      </c>
    </row>
    <row r="16" spans="1:16" ht="30" x14ac:dyDescent="0.25">
      <c r="A16" s="3">
        <v>9</v>
      </c>
      <c r="B16" s="5" t="s">
        <v>47</v>
      </c>
      <c r="C16" s="3">
        <v>16</v>
      </c>
      <c r="D16" s="3" t="s">
        <v>44</v>
      </c>
      <c r="E16" s="10">
        <v>1400</v>
      </c>
      <c r="F16" s="11">
        <f t="shared" si="0"/>
        <v>22400</v>
      </c>
      <c r="G16" s="4">
        <v>202400058006872</v>
      </c>
      <c r="H16" s="5" t="s">
        <v>45</v>
      </c>
      <c r="I16" s="3" t="s">
        <v>16</v>
      </c>
      <c r="J16" s="3">
        <v>221</v>
      </c>
      <c r="K16" s="3" t="s">
        <v>14</v>
      </c>
      <c r="L16" s="4" t="s">
        <v>46</v>
      </c>
      <c r="M16" s="9">
        <v>45635</v>
      </c>
    </row>
    <row r="17" spans="1:13" ht="45" x14ac:dyDescent="0.25">
      <c r="A17" s="3">
        <v>10</v>
      </c>
      <c r="B17" s="5" t="s">
        <v>51</v>
      </c>
      <c r="C17" s="3">
        <v>1</v>
      </c>
      <c r="D17" s="3" t="s">
        <v>20</v>
      </c>
      <c r="E17" s="10">
        <v>6000</v>
      </c>
      <c r="F17" s="11">
        <f t="shared" si="0"/>
        <v>6000</v>
      </c>
      <c r="G17" s="4">
        <v>202400058006632</v>
      </c>
      <c r="H17" s="5" t="s">
        <v>49</v>
      </c>
      <c r="I17" s="3" t="s">
        <v>16</v>
      </c>
      <c r="J17" s="3">
        <v>222</v>
      </c>
      <c r="K17" s="3" t="s">
        <v>14</v>
      </c>
      <c r="L17" s="4" t="s">
        <v>50</v>
      </c>
      <c r="M17" s="9">
        <v>45635</v>
      </c>
    </row>
    <row r="18" spans="1:13" ht="30" customHeight="1" x14ac:dyDescent="0.25">
      <c r="A18" s="3">
        <v>11</v>
      </c>
      <c r="B18" s="5" t="s">
        <v>52</v>
      </c>
      <c r="C18" s="3">
        <v>1</v>
      </c>
      <c r="D18" s="5" t="s">
        <v>20</v>
      </c>
      <c r="E18" s="10">
        <v>23300</v>
      </c>
      <c r="F18" s="11">
        <f t="shared" si="0"/>
        <v>23300</v>
      </c>
      <c r="G18" s="4">
        <v>202400058006631</v>
      </c>
      <c r="H18" s="5" t="s">
        <v>53</v>
      </c>
      <c r="I18" s="3" t="s">
        <v>16</v>
      </c>
      <c r="J18" s="3">
        <v>223</v>
      </c>
      <c r="K18" s="3" t="s">
        <v>14</v>
      </c>
      <c r="L18" s="4" t="s">
        <v>54</v>
      </c>
      <c r="M18" s="9">
        <v>45635</v>
      </c>
    </row>
    <row r="19" spans="1:13" ht="30" x14ac:dyDescent="0.25">
      <c r="A19" s="3">
        <v>12</v>
      </c>
      <c r="B19" s="5" t="s">
        <v>55</v>
      </c>
      <c r="C19" s="3">
        <v>150</v>
      </c>
      <c r="D19" s="3" t="s">
        <v>5</v>
      </c>
      <c r="E19" s="10">
        <v>46.74</v>
      </c>
      <c r="F19" s="11">
        <f t="shared" si="0"/>
        <v>7011</v>
      </c>
      <c r="G19" s="4">
        <v>202400058006302</v>
      </c>
      <c r="H19" s="5" t="s">
        <v>56</v>
      </c>
      <c r="I19" s="3" t="s">
        <v>16</v>
      </c>
      <c r="J19" s="3">
        <v>224</v>
      </c>
      <c r="K19" s="3" t="s">
        <v>14</v>
      </c>
      <c r="L19" s="4" t="s">
        <v>57</v>
      </c>
      <c r="M19" s="9">
        <v>45636</v>
      </c>
    </row>
    <row r="20" spans="1:13" ht="30" customHeight="1" x14ac:dyDescent="0.25">
      <c r="A20" s="3">
        <v>13</v>
      </c>
      <c r="B20" s="5" t="s">
        <v>58</v>
      </c>
      <c r="C20" s="3">
        <v>900</v>
      </c>
      <c r="D20" s="5" t="s">
        <v>5</v>
      </c>
      <c r="E20" s="10">
        <v>22.83</v>
      </c>
      <c r="F20" s="11">
        <f t="shared" si="0"/>
        <v>20547</v>
      </c>
      <c r="G20" s="4">
        <v>202400058006569</v>
      </c>
      <c r="H20" s="5" t="s">
        <v>60</v>
      </c>
      <c r="I20" s="3" t="s">
        <v>16</v>
      </c>
      <c r="J20" s="3">
        <v>225</v>
      </c>
      <c r="K20" s="3" t="s">
        <v>14</v>
      </c>
      <c r="L20" s="4" t="s">
        <v>59</v>
      </c>
      <c r="M20" s="9">
        <v>45636</v>
      </c>
    </row>
    <row r="21" spans="1:13" ht="75" x14ac:dyDescent="0.25">
      <c r="A21" s="3">
        <v>14</v>
      </c>
      <c r="B21" s="5" t="s">
        <v>64</v>
      </c>
      <c r="C21" s="3">
        <v>1</v>
      </c>
      <c r="D21" s="3" t="s">
        <v>19</v>
      </c>
      <c r="E21" s="10">
        <v>18000</v>
      </c>
      <c r="F21" s="11">
        <f t="shared" si="0"/>
        <v>18000</v>
      </c>
      <c r="G21" s="4">
        <v>202400058006478</v>
      </c>
      <c r="H21" s="5" t="s">
        <v>61</v>
      </c>
      <c r="I21" s="3" t="s">
        <v>16</v>
      </c>
      <c r="J21" s="3">
        <v>226</v>
      </c>
      <c r="K21" s="3" t="s">
        <v>14</v>
      </c>
      <c r="L21" s="4" t="s">
        <v>62</v>
      </c>
      <c r="M21" s="9">
        <v>45636</v>
      </c>
    </row>
    <row r="22" spans="1:13" ht="45" x14ac:dyDescent="0.25">
      <c r="A22" s="3">
        <v>15</v>
      </c>
      <c r="B22" s="5" t="s">
        <v>63</v>
      </c>
      <c r="C22" s="3">
        <v>1</v>
      </c>
      <c r="D22" s="3" t="s">
        <v>20</v>
      </c>
      <c r="E22" s="10">
        <v>47300</v>
      </c>
      <c r="F22" s="11">
        <f t="shared" si="0"/>
        <v>47300</v>
      </c>
      <c r="G22" s="4">
        <v>202400058006497</v>
      </c>
      <c r="H22" s="5" t="s">
        <v>65</v>
      </c>
      <c r="I22" s="3" t="s">
        <v>16</v>
      </c>
      <c r="J22" s="3">
        <v>228</v>
      </c>
      <c r="K22" s="3" t="s">
        <v>14</v>
      </c>
      <c r="L22" s="4" t="s">
        <v>66</v>
      </c>
      <c r="M22" s="9">
        <v>45642</v>
      </c>
    </row>
    <row r="23" spans="1:13" x14ac:dyDescent="0.25">
      <c r="A23" s="3">
        <v>16</v>
      </c>
      <c r="B23" s="5" t="s">
        <v>68</v>
      </c>
      <c r="C23" s="3">
        <v>440</v>
      </c>
      <c r="D23" s="3" t="s">
        <v>5</v>
      </c>
      <c r="E23" s="10">
        <v>4.1900000000000004</v>
      </c>
      <c r="F23" s="11">
        <f t="shared" si="0"/>
        <v>1843.6000000000001</v>
      </c>
      <c r="G23" s="4">
        <v>202400058004543</v>
      </c>
      <c r="H23" s="5" t="s">
        <v>69</v>
      </c>
      <c r="I23" s="3" t="s">
        <v>16</v>
      </c>
      <c r="J23" s="3">
        <v>229</v>
      </c>
      <c r="K23" s="3" t="s">
        <v>14</v>
      </c>
      <c r="L23" s="4" t="s">
        <v>70</v>
      </c>
      <c r="M23" s="9">
        <v>45652</v>
      </c>
    </row>
    <row r="24" spans="1:13" ht="30" x14ac:dyDescent="0.25">
      <c r="A24" s="3">
        <v>17</v>
      </c>
      <c r="B24" s="5" t="s">
        <v>72</v>
      </c>
      <c r="C24" s="3">
        <v>1</v>
      </c>
      <c r="D24" s="3" t="s">
        <v>71</v>
      </c>
      <c r="E24" s="10">
        <v>68200</v>
      </c>
      <c r="F24" s="11">
        <f t="shared" si="0"/>
        <v>68200</v>
      </c>
      <c r="G24" s="4">
        <v>202400058004880</v>
      </c>
      <c r="H24" s="5" t="s">
        <v>73</v>
      </c>
      <c r="I24" s="3" t="s">
        <v>74</v>
      </c>
      <c r="J24" s="3"/>
      <c r="K24" s="3" t="s">
        <v>76</v>
      </c>
      <c r="L24" s="4" t="s">
        <v>75</v>
      </c>
      <c r="M24" s="9">
        <v>45635</v>
      </c>
    </row>
    <row r="25" spans="1:13" x14ac:dyDescent="0.25">
      <c r="A25" s="3">
        <v>18</v>
      </c>
      <c r="B25" s="5" t="s">
        <v>77</v>
      </c>
      <c r="C25" s="3">
        <v>1</v>
      </c>
      <c r="D25" s="3" t="s">
        <v>71</v>
      </c>
      <c r="E25" s="10">
        <v>4133304</v>
      </c>
      <c r="F25" s="11">
        <f t="shared" si="0"/>
        <v>4133304</v>
      </c>
      <c r="G25" s="4">
        <v>202400058004478</v>
      </c>
      <c r="H25" s="5" t="s">
        <v>79</v>
      </c>
      <c r="I25" s="3" t="s">
        <v>80</v>
      </c>
      <c r="J25" s="3"/>
      <c r="K25" s="3" t="s">
        <v>78</v>
      </c>
      <c r="L25" s="4" t="s">
        <v>81</v>
      </c>
      <c r="M25" s="9">
        <v>45629</v>
      </c>
    </row>
    <row r="26" spans="1:13" ht="30" x14ac:dyDescent="0.25">
      <c r="A26" s="3">
        <v>19</v>
      </c>
      <c r="B26" s="5" t="s">
        <v>82</v>
      </c>
      <c r="C26" s="3">
        <v>1</v>
      </c>
      <c r="D26" s="3" t="s">
        <v>71</v>
      </c>
      <c r="E26" s="10">
        <v>73740</v>
      </c>
      <c r="F26" s="11">
        <f t="shared" si="0"/>
        <v>73740</v>
      </c>
      <c r="G26" s="4">
        <v>202400058006092</v>
      </c>
      <c r="H26" s="5" t="s">
        <v>84</v>
      </c>
      <c r="I26" s="3" t="s">
        <v>85</v>
      </c>
      <c r="J26" s="3"/>
      <c r="K26" s="3" t="s">
        <v>76</v>
      </c>
      <c r="L26" s="4" t="s">
        <v>83</v>
      </c>
      <c r="M26" s="9">
        <v>45636</v>
      </c>
    </row>
    <row r="27" spans="1:13" x14ac:dyDescent="0.25">
      <c r="A27" s="3">
        <v>20</v>
      </c>
      <c r="B27" s="5" t="s">
        <v>86</v>
      </c>
      <c r="C27" s="3">
        <v>1</v>
      </c>
      <c r="D27" s="3" t="s">
        <v>71</v>
      </c>
      <c r="E27" s="10">
        <v>10400</v>
      </c>
      <c r="F27" s="10">
        <v>10400</v>
      </c>
      <c r="G27" s="4">
        <v>202400058006374</v>
      </c>
      <c r="H27" s="5" t="s">
        <v>87</v>
      </c>
      <c r="I27" s="3" t="s">
        <v>88</v>
      </c>
      <c r="J27" s="3"/>
      <c r="K27" s="3" t="s">
        <v>90</v>
      </c>
      <c r="L27" s="4" t="s">
        <v>89</v>
      </c>
      <c r="M27" s="9">
        <v>45636</v>
      </c>
    </row>
    <row r="28" spans="1:13" x14ac:dyDescent="0.25">
      <c r="A28" s="3">
        <v>21</v>
      </c>
      <c r="B28" s="5" t="s">
        <v>86</v>
      </c>
      <c r="C28" s="3">
        <v>1</v>
      </c>
      <c r="D28" s="3" t="s">
        <v>71</v>
      </c>
      <c r="E28" s="10">
        <v>6400</v>
      </c>
      <c r="F28" s="10">
        <v>6400</v>
      </c>
      <c r="G28" s="4">
        <v>202400058006374</v>
      </c>
      <c r="H28" s="5" t="s">
        <v>91</v>
      </c>
      <c r="I28" s="3" t="s">
        <v>92</v>
      </c>
      <c r="J28" s="3"/>
      <c r="K28" s="3" t="s">
        <v>90</v>
      </c>
      <c r="L28" s="4" t="s">
        <v>93</v>
      </c>
      <c r="M28" s="9">
        <v>45630</v>
      </c>
    </row>
    <row r="29" spans="1:13" x14ac:dyDescent="0.25">
      <c r="A29" s="3">
        <v>22</v>
      </c>
      <c r="B29" s="5" t="s">
        <v>86</v>
      </c>
      <c r="C29" s="3">
        <v>1</v>
      </c>
      <c r="D29" s="3" t="s">
        <v>71</v>
      </c>
      <c r="E29" s="10">
        <v>3200</v>
      </c>
      <c r="F29" s="11">
        <v>3200</v>
      </c>
      <c r="G29" s="4">
        <v>202400058006374</v>
      </c>
      <c r="H29" s="5" t="s">
        <v>94</v>
      </c>
      <c r="I29" s="3" t="s">
        <v>95</v>
      </c>
      <c r="J29" s="3"/>
      <c r="K29" s="3" t="s">
        <v>90</v>
      </c>
      <c r="L29" s="4" t="s">
        <v>96</v>
      </c>
      <c r="M29" s="9">
        <v>45630</v>
      </c>
    </row>
    <row r="30" spans="1:13" ht="30" x14ac:dyDescent="0.25">
      <c r="A30" s="3">
        <v>23</v>
      </c>
      <c r="B30" s="5" t="s">
        <v>97</v>
      </c>
      <c r="C30" s="3">
        <v>1</v>
      </c>
      <c r="D30" s="3" t="s">
        <v>71</v>
      </c>
      <c r="E30" s="10">
        <v>38500</v>
      </c>
      <c r="F30" s="11">
        <v>38500</v>
      </c>
      <c r="G30" s="12">
        <v>202400058005923</v>
      </c>
      <c r="H30" s="5" t="s">
        <v>98</v>
      </c>
      <c r="I30" s="3" t="s">
        <v>99</v>
      </c>
      <c r="J30" s="3"/>
      <c r="K30" s="3" t="s">
        <v>76</v>
      </c>
      <c r="L30" s="4" t="s">
        <v>100</v>
      </c>
      <c r="M30" s="9">
        <v>45636</v>
      </c>
    </row>
    <row r="31" spans="1:13" x14ac:dyDescent="0.25">
      <c r="A31" s="3">
        <v>24</v>
      </c>
      <c r="B31" s="5" t="s">
        <v>101</v>
      </c>
      <c r="C31" s="3">
        <v>1</v>
      </c>
      <c r="D31" s="3" t="s">
        <v>71</v>
      </c>
      <c r="E31" s="10">
        <v>24000</v>
      </c>
      <c r="F31" s="11">
        <v>24000</v>
      </c>
      <c r="G31" s="12">
        <v>202400058004353</v>
      </c>
      <c r="H31" s="5" t="s">
        <v>102</v>
      </c>
      <c r="I31" s="3" t="s">
        <v>103</v>
      </c>
      <c r="J31" s="3"/>
      <c r="K31" s="3" t="s">
        <v>76</v>
      </c>
      <c r="L31" s="4" t="s">
        <v>104</v>
      </c>
      <c r="M31" s="9">
        <v>45635</v>
      </c>
    </row>
    <row r="32" spans="1:13" x14ac:dyDescent="0.25">
      <c r="A32" s="3">
        <v>25</v>
      </c>
      <c r="B32" s="5" t="s">
        <v>105</v>
      </c>
      <c r="C32" s="3">
        <v>1</v>
      </c>
      <c r="D32" s="3" t="s">
        <v>71</v>
      </c>
      <c r="E32" s="10">
        <v>170000</v>
      </c>
      <c r="F32" s="11">
        <v>170000</v>
      </c>
      <c r="G32" s="4">
        <v>202400058006446</v>
      </c>
      <c r="H32" s="5" t="s">
        <v>106</v>
      </c>
      <c r="I32" s="3" t="s">
        <v>107</v>
      </c>
      <c r="J32" s="3"/>
      <c r="K32" s="3" t="s">
        <v>109</v>
      </c>
      <c r="L32" s="4" t="s">
        <v>108</v>
      </c>
      <c r="M32" s="9">
        <v>45635</v>
      </c>
    </row>
    <row r="33" spans="1:13" ht="30" x14ac:dyDescent="0.25">
      <c r="A33" s="3">
        <v>26</v>
      </c>
      <c r="B33" s="5" t="s">
        <v>110</v>
      </c>
      <c r="C33" s="3">
        <v>1</v>
      </c>
      <c r="D33" s="3" t="s">
        <v>71</v>
      </c>
      <c r="E33" s="10">
        <v>947280.84</v>
      </c>
      <c r="F33" s="10">
        <v>947280.84</v>
      </c>
      <c r="G33" s="4">
        <v>202400058004991</v>
      </c>
      <c r="H33" s="5" t="s">
        <v>111</v>
      </c>
      <c r="I33" s="3" t="s">
        <v>112</v>
      </c>
      <c r="J33" s="3"/>
      <c r="K33" s="3" t="s">
        <v>76</v>
      </c>
      <c r="L33" s="4" t="s">
        <v>113</v>
      </c>
      <c r="M33" s="9">
        <v>45638</v>
      </c>
    </row>
    <row r="34" spans="1:13" x14ac:dyDescent="0.25">
      <c r="A34" s="3">
        <v>27</v>
      </c>
      <c r="B34" s="5" t="s">
        <v>114</v>
      </c>
      <c r="C34" s="3">
        <v>1</v>
      </c>
      <c r="D34" s="3" t="s">
        <v>71</v>
      </c>
      <c r="E34" s="10">
        <v>42916.68</v>
      </c>
      <c r="F34" s="10">
        <v>42916.68</v>
      </c>
      <c r="G34" s="4">
        <v>202400058005721</v>
      </c>
      <c r="H34" s="5" t="s">
        <v>115</v>
      </c>
      <c r="I34" s="3" t="s">
        <v>116</v>
      </c>
      <c r="J34" s="3"/>
      <c r="K34" s="3" t="s">
        <v>76</v>
      </c>
      <c r="L34" s="4" t="s">
        <v>117</v>
      </c>
      <c r="M34" s="9">
        <v>45642</v>
      </c>
    </row>
    <row r="35" spans="1:13" ht="30" x14ac:dyDescent="0.25">
      <c r="A35" s="3">
        <v>28</v>
      </c>
      <c r="B35" s="5" t="s">
        <v>118</v>
      </c>
      <c r="C35" s="3">
        <v>1</v>
      </c>
      <c r="D35" s="3" t="s">
        <v>71</v>
      </c>
      <c r="E35" s="10">
        <v>52369.02</v>
      </c>
      <c r="F35" s="10">
        <v>52369.02</v>
      </c>
      <c r="G35" s="4">
        <v>202400058005567</v>
      </c>
      <c r="H35" s="5" t="s">
        <v>119</v>
      </c>
      <c r="I35" s="3" t="s">
        <v>120</v>
      </c>
      <c r="J35" s="3"/>
      <c r="K35" s="3" t="s">
        <v>122</v>
      </c>
      <c r="L35" s="4" t="s">
        <v>121</v>
      </c>
      <c r="M35" s="9">
        <v>45652</v>
      </c>
    </row>
    <row r="36" spans="1:13" x14ac:dyDescent="0.25">
      <c r="A36" s="3">
        <v>29</v>
      </c>
      <c r="B36" s="3" t="s">
        <v>123</v>
      </c>
      <c r="C36" s="3">
        <v>1</v>
      </c>
      <c r="D36" s="3" t="s">
        <v>71</v>
      </c>
      <c r="E36" s="10">
        <v>17373042</v>
      </c>
      <c r="F36" s="10">
        <v>17373042</v>
      </c>
      <c r="G36" s="4">
        <v>202400058001344</v>
      </c>
      <c r="H36" s="5" t="s">
        <v>124</v>
      </c>
      <c r="I36" s="3" t="s">
        <v>130</v>
      </c>
      <c r="J36" s="3"/>
      <c r="K36" s="3" t="s">
        <v>76</v>
      </c>
      <c r="L36" s="4" t="s">
        <v>125</v>
      </c>
      <c r="M36" s="9">
        <v>45644</v>
      </c>
    </row>
    <row r="37" spans="1:13" x14ac:dyDescent="0.25">
      <c r="A37" s="3">
        <v>30</v>
      </c>
      <c r="B37" s="3" t="s">
        <v>126</v>
      </c>
      <c r="C37" s="3">
        <v>1</v>
      </c>
      <c r="D37" s="3" t="s">
        <v>127</v>
      </c>
      <c r="E37" s="10">
        <v>12650</v>
      </c>
      <c r="F37" s="10">
        <v>12650</v>
      </c>
      <c r="G37" s="4">
        <v>202400058005500</v>
      </c>
      <c r="H37" s="5" t="s">
        <v>129</v>
      </c>
      <c r="I37" s="3" t="s">
        <v>131</v>
      </c>
      <c r="J37" s="3"/>
      <c r="K37" s="3" t="s">
        <v>76</v>
      </c>
      <c r="L37" s="4" t="s">
        <v>128</v>
      </c>
      <c r="M37" s="9">
        <v>45631</v>
      </c>
    </row>
    <row r="38" spans="1:13" x14ac:dyDescent="0.25">
      <c r="A38" s="3">
        <v>31</v>
      </c>
      <c r="B38" s="3" t="s">
        <v>132</v>
      </c>
      <c r="C38" s="3">
        <v>1</v>
      </c>
      <c r="D38" s="3" t="s">
        <v>127</v>
      </c>
      <c r="E38" s="10">
        <v>486999.01</v>
      </c>
      <c r="F38" s="10">
        <v>486999.01</v>
      </c>
      <c r="G38" s="4">
        <v>202400058005181</v>
      </c>
      <c r="H38" s="5" t="s">
        <v>133</v>
      </c>
      <c r="I38" s="3" t="s">
        <v>134</v>
      </c>
      <c r="J38" s="3"/>
      <c r="K38" s="3" t="s">
        <v>76</v>
      </c>
      <c r="L38" s="4" t="s">
        <v>135</v>
      </c>
      <c r="M38" s="9">
        <v>45639</v>
      </c>
    </row>
    <row r="39" spans="1:13" x14ac:dyDescent="0.25">
      <c r="A39" s="3">
        <v>32</v>
      </c>
      <c r="B39" s="3" t="s">
        <v>136</v>
      </c>
      <c r="C39" s="3">
        <v>1</v>
      </c>
      <c r="D39" s="3" t="s">
        <v>127</v>
      </c>
      <c r="E39" s="10">
        <v>2920824</v>
      </c>
      <c r="F39" s="10">
        <v>2920824</v>
      </c>
      <c r="G39" s="4">
        <v>202400058004543</v>
      </c>
      <c r="H39" s="5" t="s">
        <v>137</v>
      </c>
      <c r="I39" s="3" t="s">
        <v>138</v>
      </c>
      <c r="J39" s="3"/>
      <c r="K39" s="3" t="s">
        <v>76</v>
      </c>
      <c r="L39" s="4" t="s">
        <v>139</v>
      </c>
      <c r="M39" s="9">
        <v>45653</v>
      </c>
    </row>
    <row r="40" spans="1:13" ht="30" x14ac:dyDescent="0.25">
      <c r="A40" s="3">
        <v>33</v>
      </c>
      <c r="B40" s="3" t="s">
        <v>136</v>
      </c>
      <c r="C40" s="3">
        <v>1</v>
      </c>
      <c r="D40" s="3" t="s">
        <v>127</v>
      </c>
      <c r="E40" s="10">
        <v>6839784</v>
      </c>
      <c r="F40" s="10">
        <v>6839784</v>
      </c>
      <c r="G40" s="4">
        <v>202400058004543</v>
      </c>
      <c r="H40" s="5" t="s">
        <v>140</v>
      </c>
      <c r="I40" s="3" t="s">
        <v>141</v>
      </c>
      <c r="J40" s="3"/>
      <c r="K40" s="3" t="s">
        <v>76</v>
      </c>
      <c r="L40" s="4" t="s">
        <v>142</v>
      </c>
      <c r="M40" s="9">
        <v>45653</v>
      </c>
    </row>
    <row r="41" spans="1:13" ht="30" x14ac:dyDescent="0.25">
      <c r="A41" s="3">
        <v>34</v>
      </c>
      <c r="B41" s="3" t="s">
        <v>143</v>
      </c>
      <c r="C41" s="3">
        <v>1</v>
      </c>
      <c r="D41" s="3" t="s">
        <v>145</v>
      </c>
      <c r="E41" s="10">
        <v>799759</v>
      </c>
      <c r="F41" s="10">
        <v>799759</v>
      </c>
      <c r="G41" s="4">
        <v>202400058006767</v>
      </c>
      <c r="H41" s="5" t="s">
        <v>61</v>
      </c>
      <c r="I41" s="3" t="s">
        <v>144</v>
      </c>
      <c r="J41" s="3"/>
      <c r="K41" s="3" t="s">
        <v>146</v>
      </c>
      <c r="L41" s="4" t="s">
        <v>62</v>
      </c>
      <c r="M41" s="9">
        <v>45632</v>
      </c>
    </row>
    <row r="42" spans="1:13" x14ac:dyDescent="0.25">
      <c r="A42" s="3"/>
      <c r="B42" s="3"/>
      <c r="C42" s="3"/>
      <c r="D42" s="3"/>
      <c r="E42" s="10"/>
      <c r="F42" s="10"/>
      <c r="G42" s="4"/>
      <c r="H42" s="5"/>
      <c r="I42" s="3"/>
      <c r="J42" s="3"/>
      <c r="K42" s="3"/>
      <c r="L42" s="4"/>
      <c r="M42" s="3"/>
    </row>
  </sheetData>
  <mergeCells count="6"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Office365.128</cp:lastModifiedBy>
  <cp:lastPrinted>2021-04-06T20:50:29Z</cp:lastPrinted>
  <dcterms:created xsi:type="dcterms:W3CDTF">2019-09-10T15:34:29Z</dcterms:created>
  <dcterms:modified xsi:type="dcterms:W3CDTF">2025-01-09T19:04:36Z</dcterms:modified>
</cp:coreProperties>
</file>