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quivos\DOC_GAP\2024\PUBLICAÇÃO\10-2024\"/>
    </mc:Choice>
  </mc:AlternateContent>
  <xr:revisionPtr revIDLastSave="0" documentId="13_ncr:1_{B8962510-D627-4F0B-85CA-E92FF6F7DFC7}" xr6:coauthVersionLast="47" xr6:coauthVersionMax="47" xr10:uidLastSave="{00000000-0000-0000-0000-000000000000}"/>
  <bookViews>
    <workbookView xWindow="-120" yWindow="-120" windowWidth="29040" windowHeight="15720" xr2:uid="{94A74A9B-2AEA-44DB-9D2F-E404644C0BA0}"/>
  </bookViews>
  <sheets>
    <sheet name="OUTUBRO-2024" sheetId="3" r:id="rId1"/>
  </sheets>
  <definedNames>
    <definedName name="_xlnm._FilterDatabase" localSheetId="0" hidden="1">'OUTUBRO-2024'!$A$10:$R$801</definedName>
    <definedName name="_xlnm.Print_Area" localSheetId="0">'OUTUBRO-2024'!$A$1:$R$847</definedName>
    <definedName name="_xlnm.Print_Titles" localSheetId="0">'OUTUBRO-2024'!$1:$10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810" i="3" l="1"/>
  <c r="R810" i="3" s="1"/>
  <c r="P811" i="3"/>
  <c r="R811" i="3" s="1"/>
  <c r="P812" i="3"/>
  <c r="R812" i="3" s="1"/>
  <c r="P813" i="3"/>
  <c r="R813" i="3" s="1"/>
  <c r="P814" i="3"/>
  <c r="R814" i="3" s="1"/>
  <c r="P815" i="3"/>
  <c r="R815" i="3" s="1"/>
  <c r="P816" i="3"/>
  <c r="R816" i="3" s="1"/>
  <c r="P817" i="3"/>
  <c r="R817" i="3" s="1"/>
  <c r="P818" i="3"/>
  <c r="R818" i="3" s="1"/>
  <c r="P819" i="3"/>
  <c r="R819" i="3" s="1"/>
  <c r="P820" i="3"/>
  <c r="R820" i="3" s="1"/>
  <c r="P821" i="3"/>
  <c r="R821" i="3" s="1"/>
  <c r="P822" i="3"/>
  <c r="R822" i="3" s="1"/>
  <c r="P823" i="3"/>
  <c r="R823" i="3" s="1"/>
  <c r="P824" i="3"/>
  <c r="R824" i="3" s="1"/>
  <c r="P825" i="3"/>
  <c r="R825" i="3" s="1"/>
  <c r="P809" i="3"/>
  <c r="R809" i="3" s="1"/>
  <c r="F826" i="3"/>
  <c r="G826" i="3"/>
  <c r="H826" i="3"/>
  <c r="I826" i="3"/>
  <c r="J826" i="3"/>
  <c r="K826" i="3"/>
  <c r="L826" i="3"/>
  <c r="M826" i="3"/>
  <c r="N826" i="3"/>
  <c r="O826" i="3"/>
  <c r="Q826" i="3"/>
  <c r="E826" i="3"/>
  <c r="P835" i="3"/>
  <c r="R835" i="3" s="1"/>
  <c r="P834" i="3"/>
  <c r="R834" i="3" s="1"/>
  <c r="F801" i="3"/>
  <c r="G801" i="3"/>
  <c r="H801" i="3"/>
  <c r="I801" i="3"/>
  <c r="J801" i="3"/>
  <c r="K801" i="3"/>
  <c r="L801" i="3"/>
  <c r="M801" i="3"/>
  <c r="N801" i="3"/>
  <c r="O801" i="3"/>
  <c r="Q801" i="3"/>
  <c r="E801" i="3"/>
  <c r="P12" i="3"/>
  <c r="R12" i="3" s="1"/>
  <c r="P13" i="3"/>
  <c r="R13" i="3" s="1"/>
  <c r="P14" i="3"/>
  <c r="R14" i="3" s="1"/>
  <c r="P15" i="3"/>
  <c r="R15" i="3" s="1"/>
  <c r="P16" i="3"/>
  <c r="R16" i="3" s="1"/>
  <c r="P17" i="3"/>
  <c r="R17" i="3" s="1"/>
  <c r="P18" i="3"/>
  <c r="R18" i="3" s="1"/>
  <c r="P19" i="3"/>
  <c r="R19" i="3" s="1"/>
  <c r="P20" i="3"/>
  <c r="R20" i="3" s="1"/>
  <c r="P21" i="3"/>
  <c r="R21" i="3" s="1"/>
  <c r="P22" i="3"/>
  <c r="R22" i="3" s="1"/>
  <c r="P23" i="3"/>
  <c r="R23" i="3" s="1"/>
  <c r="P24" i="3"/>
  <c r="R24" i="3" s="1"/>
  <c r="P25" i="3"/>
  <c r="R25" i="3" s="1"/>
  <c r="P26" i="3"/>
  <c r="R26" i="3" s="1"/>
  <c r="P27" i="3"/>
  <c r="R27" i="3" s="1"/>
  <c r="P28" i="3"/>
  <c r="R28" i="3" s="1"/>
  <c r="P29" i="3"/>
  <c r="R29" i="3" s="1"/>
  <c r="P30" i="3"/>
  <c r="R30" i="3" s="1"/>
  <c r="P31" i="3"/>
  <c r="R31" i="3" s="1"/>
  <c r="P32" i="3"/>
  <c r="R32" i="3" s="1"/>
  <c r="P33" i="3"/>
  <c r="R33" i="3" s="1"/>
  <c r="P34" i="3"/>
  <c r="R34" i="3" s="1"/>
  <c r="P35" i="3"/>
  <c r="R35" i="3" s="1"/>
  <c r="P36" i="3"/>
  <c r="R36" i="3" s="1"/>
  <c r="P37" i="3"/>
  <c r="R37" i="3" s="1"/>
  <c r="P38" i="3"/>
  <c r="R38" i="3" s="1"/>
  <c r="P39" i="3"/>
  <c r="R39" i="3" s="1"/>
  <c r="P40" i="3"/>
  <c r="R40" i="3" s="1"/>
  <c r="P41" i="3"/>
  <c r="R41" i="3" s="1"/>
  <c r="P42" i="3"/>
  <c r="R42" i="3" s="1"/>
  <c r="P43" i="3"/>
  <c r="R43" i="3" s="1"/>
  <c r="P44" i="3"/>
  <c r="R44" i="3" s="1"/>
  <c r="P45" i="3"/>
  <c r="R45" i="3" s="1"/>
  <c r="P46" i="3"/>
  <c r="R46" i="3" s="1"/>
  <c r="P47" i="3"/>
  <c r="R47" i="3" s="1"/>
  <c r="P48" i="3"/>
  <c r="R48" i="3" s="1"/>
  <c r="P49" i="3"/>
  <c r="R49" i="3" s="1"/>
  <c r="P50" i="3"/>
  <c r="R50" i="3" s="1"/>
  <c r="P51" i="3"/>
  <c r="R51" i="3" s="1"/>
  <c r="P52" i="3"/>
  <c r="R52" i="3" s="1"/>
  <c r="P53" i="3"/>
  <c r="R53" i="3" s="1"/>
  <c r="P54" i="3"/>
  <c r="R54" i="3" s="1"/>
  <c r="P55" i="3"/>
  <c r="R55" i="3" s="1"/>
  <c r="P56" i="3"/>
  <c r="R56" i="3" s="1"/>
  <c r="P57" i="3"/>
  <c r="R57" i="3" s="1"/>
  <c r="P58" i="3"/>
  <c r="R58" i="3" s="1"/>
  <c r="P59" i="3"/>
  <c r="R59" i="3" s="1"/>
  <c r="P60" i="3"/>
  <c r="R60" i="3" s="1"/>
  <c r="P61" i="3"/>
  <c r="R61" i="3" s="1"/>
  <c r="P62" i="3"/>
  <c r="R62" i="3" s="1"/>
  <c r="P63" i="3"/>
  <c r="R63" i="3" s="1"/>
  <c r="P64" i="3"/>
  <c r="R64" i="3" s="1"/>
  <c r="P65" i="3"/>
  <c r="R65" i="3" s="1"/>
  <c r="P66" i="3"/>
  <c r="R66" i="3" s="1"/>
  <c r="P67" i="3"/>
  <c r="R67" i="3" s="1"/>
  <c r="P68" i="3"/>
  <c r="R68" i="3" s="1"/>
  <c r="P69" i="3"/>
  <c r="R69" i="3" s="1"/>
  <c r="P70" i="3"/>
  <c r="R70" i="3" s="1"/>
  <c r="P71" i="3"/>
  <c r="R71" i="3" s="1"/>
  <c r="P72" i="3"/>
  <c r="R72" i="3" s="1"/>
  <c r="P73" i="3"/>
  <c r="R73" i="3" s="1"/>
  <c r="P74" i="3"/>
  <c r="R74" i="3" s="1"/>
  <c r="P75" i="3"/>
  <c r="R75" i="3" s="1"/>
  <c r="P76" i="3"/>
  <c r="R76" i="3" s="1"/>
  <c r="P77" i="3"/>
  <c r="R77" i="3" s="1"/>
  <c r="P78" i="3"/>
  <c r="R78" i="3" s="1"/>
  <c r="P79" i="3"/>
  <c r="R79" i="3" s="1"/>
  <c r="P80" i="3"/>
  <c r="R80" i="3" s="1"/>
  <c r="P81" i="3"/>
  <c r="R81" i="3" s="1"/>
  <c r="P82" i="3"/>
  <c r="R82" i="3" s="1"/>
  <c r="P83" i="3"/>
  <c r="R83" i="3" s="1"/>
  <c r="P84" i="3"/>
  <c r="R84" i="3" s="1"/>
  <c r="P85" i="3"/>
  <c r="R85" i="3" s="1"/>
  <c r="P86" i="3"/>
  <c r="R86" i="3" s="1"/>
  <c r="P87" i="3"/>
  <c r="R87" i="3" s="1"/>
  <c r="P88" i="3"/>
  <c r="R88" i="3" s="1"/>
  <c r="P89" i="3"/>
  <c r="R89" i="3" s="1"/>
  <c r="P90" i="3"/>
  <c r="R90" i="3" s="1"/>
  <c r="P91" i="3"/>
  <c r="R91" i="3" s="1"/>
  <c r="P92" i="3"/>
  <c r="R92" i="3" s="1"/>
  <c r="P93" i="3"/>
  <c r="R93" i="3" s="1"/>
  <c r="P94" i="3"/>
  <c r="R94" i="3" s="1"/>
  <c r="P95" i="3"/>
  <c r="R95" i="3" s="1"/>
  <c r="P96" i="3"/>
  <c r="R96" i="3" s="1"/>
  <c r="P97" i="3"/>
  <c r="R97" i="3" s="1"/>
  <c r="P98" i="3"/>
  <c r="R98" i="3" s="1"/>
  <c r="P99" i="3"/>
  <c r="R99" i="3" s="1"/>
  <c r="P100" i="3"/>
  <c r="R100" i="3" s="1"/>
  <c r="P101" i="3"/>
  <c r="R101" i="3" s="1"/>
  <c r="P102" i="3"/>
  <c r="R102" i="3" s="1"/>
  <c r="P103" i="3"/>
  <c r="R103" i="3" s="1"/>
  <c r="P104" i="3"/>
  <c r="R104" i="3" s="1"/>
  <c r="P105" i="3"/>
  <c r="R105" i="3" s="1"/>
  <c r="P106" i="3"/>
  <c r="R106" i="3" s="1"/>
  <c r="P107" i="3"/>
  <c r="R107" i="3" s="1"/>
  <c r="P108" i="3"/>
  <c r="R108" i="3" s="1"/>
  <c r="P109" i="3"/>
  <c r="R109" i="3" s="1"/>
  <c r="P110" i="3"/>
  <c r="R110" i="3" s="1"/>
  <c r="P111" i="3"/>
  <c r="R111" i="3" s="1"/>
  <c r="P112" i="3"/>
  <c r="R112" i="3" s="1"/>
  <c r="P113" i="3"/>
  <c r="R113" i="3" s="1"/>
  <c r="P114" i="3"/>
  <c r="R114" i="3" s="1"/>
  <c r="P115" i="3"/>
  <c r="R115" i="3" s="1"/>
  <c r="P116" i="3"/>
  <c r="R116" i="3" s="1"/>
  <c r="P117" i="3"/>
  <c r="R117" i="3" s="1"/>
  <c r="P118" i="3"/>
  <c r="R118" i="3" s="1"/>
  <c r="P119" i="3"/>
  <c r="R119" i="3" s="1"/>
  <c r="P120" i="3"/>
  <c r="R120" i="3" s="1"/>
  <c r="P121" i="3"/>
  <c r="R121" i="3" s="1"/>
  <c r="P122" i="3"/>
  <c r="R122" i="3" s="1"/>
  <c r="P123" i="3"/>
  <c r="R123" i="3" s="1"/>
  <c r="P124" i="3"/>
  <c r="R124" i="3" s="1"/>
  <c r="P125" i="3"/>
  <c r="R125" i="3" s="1"/>
  <c r="P126" i="3"/>
  <c r="R126" i="3" s="1"/>
  <c r="P127" i="3"/>
  <c r="R127" i="3" s="1"/>
  <c r="P128" i="3"/>
  <c r="R128" i="3" s="1"/>
  <c r="P129" i="3"/>
  <c r="R129" i="3" s="1"/>
  <c r="P130" i="3"/>
  <c r="R130" i="3" s="1"/>
  <c r="P131" i="3"/>
  <c r="R131" i="3" s="1"/>
  <c r="P132" i="3"/>
  <c r="R132" i="3" s="1"/>
  <c r="P133" i="3"/>
  <c r="R133" i="3" s="1"/>
  <c r="P134" i="3"/>
  <c r="R134" i="3" s="1"/>
  <c r="P135" i="3"/>
  <c r="R135" i="3" s="1"/>
  <c r="P136" i="3"/>
  <c r="R136" i="3" s="1"/>
  <c r="P137" i="3"/>
  <c r="R137" i="3" s="1"/>
  <c r="P138" i="3"/>
  <c r="R138" i="3" s="1"/>
  <c r="P139" i="3"/>
  <c r="R139" i="3" s="1"/>
  <c r="P140" i="3"/>
  <c r="R140" i="3" s="1"/>
  <c r="P141" i="3"/>
  <c r="R141" i="3" s="1"/>
  <c r="P142" i="3"/>
  <c r="R142" i="3" s="1"/>
  <c r="P143" i="3"/>
  <c r="R143" i="3" s="1"/>
  <c r="P144" i="3"/>
  <c r="R144" i="3" s="1"/>
  <c r="P145" i="3"/>
  <c r="R145" i="3" s="1"/>
  <c r="P146" i="3"/>
  <c r="R146" i="3" s="1"/>
  <c r="P147" i="3"/>
  <c r="R147" i="3" s="1"/>
  <c r="P148" i="3"/>
  <c r="R148" i="3" s="1"/>
  <c r="P149" i="3"/>
  <c r="R149" i="3" s="1"/>
  <c r="P150" i="3"/>
  <c r="R150" i="3" s="1"/>
  <c r="P151" i="3"/>
  <c r="R151" i="3" s="1"/>
  <c r="P152" i="3"/>
  <c r="R152" i="3" s="1"/>
  <c r="P153" i="3"/>
  <c r="R153" i="3" s="1"/>
  <c r="P154" i="3"/>
  <c r="R154" i="3" s="1"/>
  <c r="P155" i="3"/>
  <c r="R155" i="3" s="1"/>
  <c r="P156" i="3"/>
  <c r="R156" i="3" s="1"/>
  <c r="P157" i="3"/>
  <c r="R157" i="3" s="1"/>
  <c r="P158" i="3"/>
  <c r="R158" i="3" s="1"/>
  <c r="P159" i="3"/>
  <c r="R159" i="3" s="1"/>
  <c r="P160" i="3"/>
  <c r="R160" i="3" s="1"/>
  <c r="P161" i="3"/>
  <c r="R161" i="3" s="1"/>
  <c r="P162" i="3"/>
  <c r="R162" i="3" s="1"/>
  <c r="P163" i="3"/>
  <c r="R163" i="3" s="1"/>
  <c r="P164" i="3"/>
  <c r="R164" i="3" s="1"/>
  <c r="P165" i="3"/>
  <c r="R165" i="3" s="1"/>
  <c r="P166" i="3"/>
  <c r="R166" i="3" s="1"/>
  <c r="P167" i="3"/>
  <c r="R167" i="3" s="1"/>
  <c r="P168" i="3"/>
  <c r="R168" i="3" s="1"/>
  <c r="P169" i="3"/>
  <c r="R169" i="3" s="1"/>
  <c r="P170" i="3"/>
  <c r="R170" i="3" s="1"/>
  <c r="P171" i="3"/>
  <c r="R171" i="3" s="1"/>
  <c r="P172" i="3"/>
  <c r="R172" i="3" s="1"/>
  <c r="P173" i="3"/>
  <c r="R173" i="3" s="1"/>
  <c r="P174" i="3"/>
  <c r="R174" i="3" s="1"/>
  <c r="P175" i="3"/>
  <c r="R175" i="3" s="1"/>
  <c r="P176" i="3"/>
  <c r="R176" i="3" s="1"/>
  <c r="P177" i="3"/>
  <c r="R177" i="3" s="1"/>
  <c r="P178" i="3"/>
  <c r="R178" i="3" s="1"/>
  <c r="P179" i="3"/>
  <c r="R179" i="3" s="1"/>
  <c r="P180" i="3"/>
  <c r="R180" i="3" s="1"/>
  <c r="P181" i="3"/>
  <c r="R181" i="3" s="1"/>
  <c r="P182" i="3"/>
  <c r="R182" i="3" s="1"/>
  <c r="P183" i="3"/>
  <c r="R183" i="3" s="1"/>
  <c r="P184" i="3"/>
  <c r="R184" i="3" s="1"/>
  <c r="P185" i="3"/>
  <c r="R185" i="3" s="1"/>
  <c r="P186" i="3"/>
  <c r="R186" i="3" s="1"/>
  <c r="P187" i="3"/>
  <c r="R187" i="3" s="1"/>
  <c r="P188" i="3"/>
  <c r="R188" i="3" s="1"/>
  <c r="P189" i="3"/>
  <c r="R189" i="3" s="1"/>
  <c r="P190" i="3"/>
  <c r="R190" i="3" s="1"/>
  <c r="P191" i="3"/>
  <c r="R191" i="3" s="1"/>
  <c r="P192" i="3"/>
  <c r="R192" i="3" s="1"/>
  <c r="P193" i="3"/>
  <c r="R193" i="3" s="1"/>
  <c r="P194" i="3"/>
  <c r="R194" i="3" s="1"/>
  <c r="P195" i="3"/>
  <c r="R195" i="3" s="1"/>
  <c r="P196" i="3"/>
  <c r="R196" i="3" s="1"/>
  <c r="P197" i="3"/>
  <c r="R197" i="3" s="1"/>
  <c r="P198" i="3"/>
  <c r="R198" i="3" s="1"/>
  <c r="P199" i="3"/>
  <c r="R199" i="3" s="1"/>
  <c r="P200" i="3"/>
  <c r="R200" i="3" s="1"/>
  <c r="P201" i="3"/>
  <c r="R201" i="3" s="1"/>
  <c r="P202" i="3"/>
  <c r="R202" i="3" s="1"/>
  <c r="P203" i="3"/>
  <c r="R203" i="3" s="1"/>
  <c r="P204" i="3"/>
  <c r="R204" i="3" s="1"/>
  <c r="P205" i="3"/>
  <c r="R205" i="3" s="1"/>
  <c r="P206" i="3"/>
  <c r="R206" i="3" s="1"/>
  <c r="P207" i="3"/>
  <c r="R207" i="3" s="1"/>
  <c r="P208" i="3"/>
  <c r="R208" i="3" s="1"/>
  <c r="P209" i="3"/>
  <c r="R209" i="3" s="1"/>
  <c r="P210" i="3"/>
  <c r="R210" i="3" s="1"/>
  <c r="P211" i="3"/>
  <c r="R211" i="3" s="1"/>
  <c r="P212" i="3"/>
  <c r="R212" i="3" s="1"/>
  <c r="P213" i="3"/>
  <c r="R213" i="3" s="1"/>
  <c r="P214" i="3"/>
  <c r="R214" i="3" s="1"/>
  <c r="P215" i="3"/>
  <c r="R215" i="3" s="1"/>
  <c r="P216" i="3"/>
  <c r="R216" i="3" s="1"/>
  <c r="P217" i="3"/>
  <c r="R217" i="3" s="1"/>
  <c r="P218" i="3"/>
  <c r="R218" i="3" s="1"/>
  <c r="P219" i="3"/>
  <c r="R219" i="3" s="1"/>
  <c r="P220" i="3"/>
  <c r="R220" i="3" s="1"/>
  <c r="P221" i="3"/>
  <c r="R221" i="3" s="1"/>
  <c r="P222" i="3"/>
  <c r="R222" i="3" s="1"/>
  <c r="P223" i="3"/>
  <c r="R223" i="3" s="1"/>
  <c r="P224" i="3"/>
  <c r="R224" i="3" s="1"/>
  <c r="P225" i="3"/>
  <c r="R225" i="3" s="1"/>
  <c r="P226" i="3"/>
  <c r="R226" i="3" s="1"/>
  <c r="P227" i="3"/>
  <c r="R227" i="3" s="1"/>
  <c r="P228" i="3"/>
  <c r="R228" i="3" s="1"/>
  <c r="P229" i="3"/>
  <c r="R229" i="3" s="1"/>
  <c r="P230" i="3"/>
  <c r="R230" i="3" s="1"/>
  <c r="P231" i="3"/>
  <c r="R231" i="3" s="1"/>
  <c r="P232" i="3"/>
  <c r="R232" i="3" s="1"/>
  <c r="P233" i="3"/>
  <c r="R233" i="3" s="1"/>
  <c r="P234" i="3"/>
  <c r="R234" i="3" s="1"/>
  <c r="P235" i="3"/>
  <c r="R235" i="3" s="1"/>
  <c r="P236" i="3"/>
  <c r="R236" i="3" s="1"/>
  <c r="P237" i="3"/>
  <c r="R237" i="3" s="1"/>
  <c r="P238" i="3"/>
  <c r="R238" i="3" s="1"/>
  <c r="P239" i="3"/>
  <c r="R239" i="3" s="1"/>
  <c r="P240" i="3"/>
  <c r="R240" i="3" s="1"/>
  <c r="P241" i="3"/>
  <c r="R241" i="3" s="1"/>
  <c r="P242" i="3"/>
  <c r="R242" i="3" s="1"/>
  <c r="P243" i="3"/>
  <c r="R243" i="3" s="1"/>
  <c r="P244" i="3"/>
  <c r="R244" i="3" s="1"/>
  <c r="P245" i="3"/>
  <c r="R245" i="3" s="1"/>
  <c r="P246" i="3"/>
  <c r="R246" i="3" s="1"/>
  <c r="P247" i="3"/>
  <c r="R247" i="3" s="1"/>
  <c r="P248" i="3"/>
  <c r="R248" i="3" s="1"/>
  <c r="P249" i="3"/>
  <c r="R249" i="3" s="1"/>
  <c r="P250" i="3"/>
  <c r="R250" i="3" s="1"/>
  <c r="P251" i="3"/>
  <c r="R251" i="3" s="1"/>
  <c r="P252" i="3"/>
  <c r="R252" i="3" s="1"/>
  <c r="P253" i="3"/>
  <c r="R253" i="3" s="1"/>
  <c r="P254" i="3"/>
  <c r="R254" i="3" s="1"/>
  <c r="P255" i="3"/>
  <c r="R255" i="3" s="1"/>
  <c r="P256" i="3"/>
  <c r="R256" i="3" s="1"/>
  <c r="P257" i="3"/>
  <c r="R257" i="3" s="1"/>
  <c r="P258" i="3"/>
  <c r="R258" i="3" s="1"/>
  <c r="P259" i="3"/>
  <c r="R259" i="3" s="1"/>
  <c r="P260" i="3"/>
  <c r="R260" i="3" s="1"/>
  <c r="P261" i="3"/>
  <c r="R261" i="3" s="1"/>
  <c r="P262" i="3"/>
  <c r="R262" i="3" s="1"/>
  <c r="P263" i="3"/>
  <c r="R263" i="3" s="1"/>
  <c r="P264" i="3"/>
  <c r="R264" i="3" s="1"/>
  <c r="P265" i="3"/>
  <c r="R265" i="3" s="1"/>
  <c r="P266" i="3"/>
  <c r="R266" i="3" s="1"/>
  <c r="P267" i="3"/>
  <c r="R267" i="3" s="1"/>
  <c r="P268" i="3"/>
  <c r="R268" i="3" s="1"/>
  <c r="P269" i="3"/>
  <c r="R269" i="3" s="1"/>
  <c r="P270" i="3"/>
  <c r="R270" i="3" s="1"/>
  <c r="P271" i="3"/>
  <c r="R271" i="3" s="1"/>
  <c r="P272" i="3"/>
  <c r="R272" i="3" s="1"/>
  <c r="P273" i="3"/>
  <c r="R273" i="3" s="1"/>
  <c r="P274" i="3"/>
  <c r="R274" i="3" s="1"/>
  <c r="P275" i="3"/>
  <c r="R275" i="3" s="1"/>
  <c r="P276" i="3"/>
  <c r="R276" i="3" s="1"/>
  <c r="P277" i="3"/>
  <c r="R277" i="3" s="1"/>
  <c r="P278" i="3"/>
  <c r="R278" i="3" s="1"/>
  <c r="P279" i="3"/>
  <c r="R279" i="3" s="1"/>
  <c r="P280" i="3"/>
  <c r="R280" i="3" s="1"/>
  <c r="P281" i="3"/>
  <c r="R281" i="3" s="1"/>
  <c r="P282" i="3"/>
  <c r="R282" i="3" s="1"/>
  <c r="P283" i="3"/>
  <c r="R283" i="3" s="1"/>
  <c r="P284" i="3"/>
  <c r="R284" i="3" s="1"/>
  <c r="P285" i="3"/>
  <c r="R285" i="3" s="1"/>
  <c r="P286" i="3"/>
  <c r="R286" i="3" s="1"/>
  <c r="P287" i="3"/>
  <c r="R287" i="3" s="1"/>
  <c r="P288" i="3"/>
  <c r="R288" i="3" s="1"/>
  <c r="P289" i="3"/>
  <c r="R289" i="3" s="1"/>
  <c r="P290" i="3"/>
  <c r="R290" i="3" s="1"/>
  <c r="P291" i="3"/>
  <c r="R291" i="3" s="1"/>
  <c r="P292" i="3"/>
  <c r="R292" i="3" s="1"/>
  <c r="P293" i="3"/>
  <c r="R293" i="3" s="1"/>
  <c r="P294" i="3"/>
  <c r="R294" i="3" s="1"/>
  <c r="P295" i="3"/>
  <c r="R295" i="3" s="1"/>
  <c r="P296" i="3"/>
  <c r="R296" i="3" s="1"/>
  <c r="P297" i="3"/>
  <c r="R297" i="3" s="1"/>
  <c r="P298" i="3"/>
  <c r="R298" i="3" s="1"/>
  <c r="P299" i="3"/>
  <c r="R299" i="3" s="1"/>
  <c r="P300" i="3"/>
  <c r="R300" i="3" s="1"/>
  <c r="P301" i="3"/>
  <c r="R301" i="3" s="1"/>
  <c r="P302" i="3"/>
  <c r="R302" i="3" s="1"/>
  <c r="P303" i="3"/>
  <c r="R303" i="3" s="1"/>
  <c r="P304" i="3"/>
  <c r="R304" i="3" s="1"/>
  <c r="P305" i="3"/>
  <c r="R305" i="3" s="1"/>
  <c r="P306" i="3"/>
  <c r="R306" i="3" s="1"/>
  <c r="P307" i="3"/>
  <c r="R307" i="3" s="1"/>
  <c r="P308" i="3"/>
  <c r="R308" i="3" s="1"/>
  <c r="P309" i="3"/>
  <c r="R309" i="3" s="1"/>
  <c r="P310" i="3"/>
  <c r="R310" i="3" s="1"/>
  <c r="P311" i="3"/>
  <c r="R311" i="3" s="1"/>
  <c r="P312" i="3"/>
  <c r="R312" i="3" s="1"/>
  <c r="P313" i="3"/>
  <c r="R313" i="3" s="1"/>
  <c r="P314" i="3"/>
  <c r="R314" i="3" s="1"/>
  <c r="P315" i="3"/>
  <c r="R315" i="3" s="1"/>
  <c r="P316" i="3"/>
  <c r="R316" i="3" s="1"/>
  <c r="P317" i="3"/>
  <c r="R317" i="3" s="1"/>
  <c r="P318" i="3"/>
  <c r="R318" i="3" s="1"/>
  <c r="P319" i="3"/>
  <c r="R319" i="3" s="1"/>
  <c r="P320" i="3"/>
  <c r="R320" i="3" s="1"/>
  <c r="P321" i="3"/>
  <c r="R321" i="3" s="1"/>
  <c r="P322" i="3"/>
  <c r="R322" i="3" s="1"/>
  <c r="P323" i="3"/>
  <c r="R323" i="3" s="1"/>
  <c r="P324" i="3"/>
  <c r="R324" i="3" s="1"/>
  <c r="P325" i="3"/>
  <c r="R325" i="3" s="1"/>
  <c r="P326" i="3"/>
  <c r="R326" i="3" s="1"/>
  <c r="P327" i="3"/>
  <c r="R327" i="3" s="1"/>
  <c r="P328" i="3"/>
  <c r="R328" i="3" s="1"/>
  <c r="P329" i="3"/>
  <c r="R329" i="3" s="1"/>
  <c r="P330" i="3"/>
  <c r="R330" i="3" s="1"/>
  <c r="P331" i="3"/>
  <c r="R331" i="3" s="1"/>
  <c r="P332" i="3"/>
  <c r="R332" i="3" s="1"/>
  <c r="P333" i="3"/>
  <c r="R333" i="3" s="1"/>
  <c r="P334" i="3"/>
  <c r="R334" i="3" s="1"/>
  <c r="P335" i="3"/>
  <c r="R335" i="3" s="1"/>
  <c r="P336" i="3"/>
  <c r="R336" i="3" s="1"/>
  <c r="P337" i="3"/>
  <c r="R337" i="3" s="1"/>
  <c r="P338" i="3"/>
  <c r="R338" i="3" s="1"/>
  <c r="P339" i="3"/>
  <c r="R339" i="3" s="1"/>
  <c r="P340" i="3"/>
  <c r="R340" i="3" s="1"/>
  <c r="P341" i="3"/>
  <c r="R341" i="3" s="1"/>
  <c r="P342" i="3"/>
  <c r="R342" i="3" s="1"/>
  <c r="P343" i="3"/>
  <c r="R343" i="3" s="1"/>
  <c r="P344" i="3"/>
  <c r="R344" i="3" s="1"/>
  <c r="P345" i="3"/>
  <c r="R345" i="3" s="1"/>
  <c r="P346" i="3"/>
  <c r="R346" i="3" s="1"/>
  <c r="P347" i="3"/>
  <c r="R347" i="3" s="1"/>
  <c r="P348" i="3"/>
  <c r="R348" i="3" s="1"/>
  <c r="P349" i="3"/>
  <c r="R349" i="3" s="1"/>
  <c r="P350" i="3"/>
  <c r="R350" i="3" s="1"/>
  <c r="P351" i="3"/>
  <c r="R351" i="3" s="1"/>
  <c r="P352" i="3"/>
  <c r="R352" i="3" s="1"/>
  <c r="P353" i="3"/>
  <c r="R353" i="3" s="1"/>
  <c r="P354" i="3"/>
  <c r="R354" i="3" s="1"/>
  <c r="P355" i="3"/>
  <c r="R355" i="3" s="1"/>
  <c r="P356" i="3"/>
  <c r="R356" i="3" s="1"/>
  <c r="P357" i="3"/>
  <c r="R357" i="3" s="1"/>
  <c r="P358" i="3"/>
  <c r="R358" i="3" s="1"/>
  <c r="P359" i="3"/>
  <c r="R359" i="3" s="1"/>
  <c r="P360" i="3"/>
  <c r="R360" i="3" s="1"/>
  <c r="P361" i="3"/>
  <c r="R361" i="3" s="1"/>
  <c r="P362" i="3"/>
  <c r="R362" i="3" s="1"/>
  <c r="P363" i="3"/>
  <c r="R363" i="3" s="1"/>
  <c r="P364" i="3"/>
  <c r="R364" i="3" s="1"/>
  <c r="P365" i="3"/>
  <c r="R365" i="3" s="1"/>
  <c r="P366" i="3"/>
  <c r="R366" i="3" s="1"/>
  <c r="P367" i="3"/>
  <c r="R367" i="3" s="1"/>
  <c r="P368" i="3"/>
  <c r="R368" i="3" s="1"/>
  <c r="P369" i="3"/>
  <c r="R369" i="3" s="1"/>
  <c r="P370" i="3"/>
  <c r="R370" i="3" s="1"/>
  <c r="P371" i="3"/>
  <c r="R371" i="3" s="1"/>
  <c r="P372" i="3"/>
  <c r="R372" i="3" s="1"/>
  <c r="P373" i="3"/>
  <c r="R373" i="3" s="1"/>
  <c r="P374" i="3"/>
  <c r="R374" i="3" s="1"/>
  <c r="P375" i="3"/>
  <c r="R375" i="3" s="1"/>
  <c r="P376" i="3"/>
  <c r="R376" i="3" s="1"/>
  <c r="P377" i="3"/>
  <c r="R377" i="3" s="1"/>
  <c r="P378" i="3"/>
  <c r="R378" i="3" s="1"/>
  <c r="P379" i="3"/>
  <c r="R379" i="3" s="1"/>
  <c r="P380" i="3"/>
  <c r="R380" i="3" s="1"/>
  <c r="P381" i="3"/>
  <c r="R381" i="3" s="1"/>
  <c r="P382" i="3"/>
  <c r="R382" i="3" s="1"/>
  <c r="P383" i="3"/>
  <c r="R383" i="3" s="1"/>
  <c r="P384" i="3"/>
  <c r="R384" i="3" s="1"/>
  <c r="P385" i="3"/>
  <c r="R385" i="3" s="1"/>
  <c r="P386" i="3"/>
  <c r="R386" i="3" s="1"/>
  <c r="P387" i="3"/>
  <c r="R387" i="3" s="1"/>
  <c r="P388" i="3"/>
  <c r="R388" i="3" s="1"/>
  <c r="P389" i="3"/>
  <c r="R389" i="3" s="1"/>
  <c r="P390" i="3"/>
  <c r="R390" i="3" s="1"/>
  <c r="P391" i="3"/>
  <c r="R391" i="3" s="1"/>
  <c r="P392" i="3"/>
  <c r="R392" i="3" s="1"/>
  <c r="P393" i="3"/>
  <c r="R393" i="3" s="1"/>
  <c r="P394" i="3"/>
  <c r="R394" i="3" s="1"/>
  <c r="P395" i="3"/>
  <c r="R395" i="3" s="1"/>
  <c r="P396" i="3"/>
  <c r="R396" i="3" s="1"/>
  <c r="P397" i="3"/>
  <c r="R397" i="3" s="1"/>
  <c r="P398" i="3"/>
  <c r="R398" i="3" s="1"/>
  <c r="P399" i="3"/>
  <c r="R399" i="3" s="1"/>
  <c r="P400" i="3"/>
  <c r="R400" i="3" s="1"/>
  <c r="P401" i="3"/>
  <c r="R401" i="3" s="1"/>
  <c r="P402" i="3"/>
  <c r="R402" i="3" s="1"/>
  <c r="P403" i="3"/>
  <c r="R403" i="3" s="1"/>
  <c r="P404" i="3"/>
  <c r="R404" i="3" s="1"/>
  <c r="P405" i="3"/>
  <c r="R405" i="3" s="1"/>
  <c r="P406" i="3"/>
  <c r="R406" i="3" s="1"/>
  <c r="P407" i="3"/>
  <c r="R407" i="3" s="1"/>
  <c r="P408" i="3"/>
  <c r="R408" i="3" s="1"/>
  <c r="P409" i="3"/>
  <c r="R409" i="3" s="1"/>
  <c r="P410" i="3"/>
  <c r="R410" i="3" s="1"/>
  <c r="P411" i="3"/>
  <c r="R411" i="3" s="1"/>
  <c r="P412" i="3"/>
  <c r="R412" i="3" s="1"/>
  <c r="P413" i="3"/>
  <c r="R413" i="3" s="1"/>
  <c r="P414" i="3"/>
  <c r="R414" i="3" s="1"/>
  <c r="P415" i="3"/>
  <c r="R415" i="3" s="1"/>
  <c r="P416" i="3"/>
  <c r="R416" i="3" s="1"/>
  <c r="P417" i="3"/>
  <c r="R417" i="3" s="1"/>
  <c r="P418" i="3"/>
  <c r="R418" i="3" s="1"/>
  <c r="P419" i="3"/>
  <c r="R419" i="3" s="1"/>
  <c r="P420" i="3"/>
  <c r="R420" i="3" s="1"/>
  <c r="P421" i="3"/>
  <c r="R421" i="3" s="1"/>
  <c r="P422" i="3"/>
  <c r="R422" i="3" s="1"/>
  <c r="P423" i="3"/>
  <c r="R423" i="3" s="1"/>
  <c r="P424" i="3"/>
  <c r="R424" i="3" s="1"/>
  <c r="P425" i="3"/>
  <c r="R425" i="3" s="1"/>
  <c r="P426" i="3"/>
  <c r="R426" i="3" s="1"/>
  <c r="P427" i="3"/>
  <c r="R427" i="3" s="1"/>
  <c r="P428" i="3"/>
  <c r="R428" i="3" s="1"/>
  <c r="P429" i="3"/>
  <c r="R429" i="3" s="1"/>
  <c r="P430" i="3"/>
  <c r="R430" i="3" s="1"/>
  <c r="P431" i="3"/>
  <c r="R431" i="3" s="1"/>
  <c r="P432" i="3"/>
  <c r="R432" i="3" s="1"/>
  <c r="P433" i="3"/>
  <c r="R433" i="3" s="1"/>
  <c r="P434" i="3"/>
  <c r="R434" i="3" s="1"/>
  <c r="P435" i="3"/>
  <c r="R435" i="3" s="1"/>
  <c r="P436" i="3"/>
  <c r="R436" i="3" s="1"/>
  <c r="P437" i="3"/>
  <c r="R437" i="3" s="1"/>
  <c r="P438" i="3"/>
  <c r="R438" i="3" s="1"/>
  <c r="P439" i="3"/>
  <c r="R439" i="3" s="1"/>
  <c r="P440" i="3"/>
  <c r="R440" i="3" s="1"/>
  <c r="P441" i="3"/>
  <c r="R441" i="3" s="1"/>
  <c r="P442" i="3"/>
  <c r="R442" i="3" s="1"/>
  <c r="P443" i="3"/>
  <c r="R443" i="3" s="1"/>
  <c r="P444" i="3"/>
  <c r="R444" i="3" s="1"/>
  <c r="P445" i="3"/>
  <c r="R445" i="3" s="1"/>
  <c r="P446" i="3"/>
  <c r="R446" i="3" s="1"/>
  <c r="P447" i="3"/>
  <c r="R447" i="3" s="1"/>
  <c r="P448" i="3"/>
  <c r="R448" i="3" s="1"/>
  <c r="P449" i="3"/>
  <c r="R449" i="3" s="1"/>
  <c r="P450" i="3"/>
  <c r="R450" i="3" s="1"/>
  <c r="P451" i="3"/>
  <c r="R451" i="3" s="1"/>
  <c r="P452" i="3"/>
  <c r="R452" i="3" s="1"/>
  <c r="P453" i="3"/>
  <c r="R453" i="3" s="1"/>
  <c r="P454" i="3"/>
  <c r="R454" i="3" s="1"/>
  <c r="P455" i="3"/>
  <c r="R455" i="3" s="1"/>
  <c r="P456" i="3"/>
  <c r="R456" i="3" s="1"/>
  <c r="P457" i="3"/>
  <c r="R457" i="3" s="1"/>
  <c r="P458" i="3"/>
  <c r="R458" i="3" s="1"/>
  <c r="P459" i="3"/>
  <c r="R459" i="3" s="1"/>
  <c r="P460" i="3"/>
  <c r="R460" i="3" s="1"/>
  <c r="P461" i="3"/>
  <c r="R461" i="3" s="1"/>
  <c r="P462" i="3"/>
  <c r="R462" i="3" s="1"/>
  <c r="P463" i="3"/>
  <c r="R463" i="3" s="1"/>
  <c r="P464" i="3"/>
  <c r="R464" i="3" s="1"/>
  <c r="P465" i="3"/>
  <c r="R465" i="3" s="1"/>
  <c r="P466" i="3"/>
  <c r="R466" i="3" s="1"/>
  <c r="P467" i="3"/>
  <c r="R467" i="3" s="1"/>
  <c r="P468" i="3"/>
  <c r="R468" i="3" s="1"/>
  <c r="P469" i="3"/>
  <c r="R469" i="3" s="1"/>
  <c r="P470" i="3"/>
  <c r="R470" i="3" s="1"/>
  <c r="P471" i="3"/>
  <c r="R471" i="3" s="1"/>
  <c r="P472" i="3"/>
  <c r="R472" i="3" s="1"/>
  <c r="P473" i="3"/>
  <c r="R473" i="3" s="1"/>
  <c r="P474" i="3"/>
  <c r="R474" i="3" s="1"/>
  <c r="P475" i="3"/>
  <c r="R475" i="3" s="1"/>
  <c r="P476" i="3"/>
  <c r="R476" i="3" s="1"/>
  <c r="P477" i="3"/>
  <c r="R477" i="3" s="1"/>
  <c r="P478" i="3"/>
  <c r="R478" i="3" s="1"/>
  <c r="P479" i="3"/>
  <c r="R479" i="3" s="1"/>
  <c r="P480" i="3"/>
  <c r="R480" i="3" s="1"/>
  <c r="P481" i="3"/>
  <c r="R481" i="3" s="1"/>
  <c r="P482" i="3"/>
  <c r="R482" i="3" s="1"/>
  <c r="P483" i="3"/>
  <c r="R483" i="3" s="1"/>
  <c r="P484" i="3"/>
  <c r="R484" i="3" s="1"/>
  <c r="P485" i="3"/>
  <c r="R485" i="3" s="1"/>
  <c r="P486" i="3"/>
  <c r="R486" i="3" s="1"/>
  <c r="P487" i="3"/>
  <c r="R487" i="3" s="1"/>
  <c r="P488" i="3"/>
  <c r="R488" i="3" s="1"/>
  <c r="P489" i="3"/>
  <c r="R489" i="3" s="1"/>
  <c r="P490" i="3"/>
  <c r="R490" i="3" s="1"/>
  <c r="P491" i="3"/>
  <c r="R491" i="3" s="1"/>
  <c r="P492" i="3"/>
  <c r="R492" i="3" s="1"/>
  <c r="P493" i="3"/>
  <c r="R493" i="3" s="1"/>
  <c r="P494" i="3"/>
  <c r="R494" i="3" s="1"/>
  <c r="P495" i="3"/>
  <c r="R495" i="3" s="1"/>
  <c r="P496" i="3"/>
  <c r="R496" i="3" s="1"/>
  <c r="P497" i="3"/>
  <c r="R497" i="3" s="1"/>
  <c r="P498" i="3"/>
  <c r="R498" i="3" s="1"/>
  <c r="P499" i="3"/>
  <c r="R499" i="3" s="1"/>
  <c r="P500" i="3"/>
  <c r="R500" i="3" s="1"/>
  <c r="P501" i="3"/>
  <c r="R501" i="3" s="1"/>
  <c r="P502" i="3"/>
  <c r="R502" i="3" s="1"/>
  <c r="P503" i="3"/>
  <c r="R503" i="3" s="1"/>
  <c r="P504" i="3"/>
  <c r="R504" i="3" s="1"/>
  <c r="P505" i="3"/>
  <c r="R505" i="3" s="1"/>
  <c r="P506" i="3"/>
  <c r="R506" i="3" s="1"/>
  <c r="P507" i="3"/>
  <c r="R507" i="3" s="1"/>
  <c r="P508" i="3"/>
  <c r="R508" i="3" s="1"/>
  <c r="P509" i="3"/>
  <c r="R509" i="3" s="1"/>
  <c r="P510" i="3"/>
  <c r="R510" i="3" s="1"/>
  <c r="P511" i="3"/>
  <c r="R511" i="3" s="1"/>
  <c r="P512" i="3"/>
  <c r="R512" i="3" s="1"/>
  <c r="P513" i="3"/>
  <c r="R513" i="3" s="1"/>
  <c r="P514" i="3"/>
  <c r="R514" i="3" s="1"/>
  <c r="P515" i="3"/>
  <c r="R515" i="3" s="1"/>
  <c r="P516" i="3"/>
  <c r="R516" i="3" s="1"/>
  <c r="P517" i="3"/>
  <c r="R517" i="3" s="1"/>
  <c r="P518" i="3"/>
  <c r="R518" i="3" s="1"/>
  <c r="P519" i="3"/>
  <c r="R519" i="3" s="1"/>
  <c r="P520" i="3"/>
  <c r="R520" i="3" s="1"/>
  <c r="P521" i="3"/>
  <c r="R521" i="3" s="1"/>
  <c r="P522" i="3"/>
  <c r="R522" i="3" s="1"/>
  <c r="P523" i="3"/>
  <c r="R523" i="3" s="1"/>
  <c r="P524" i="3"/>
  <c r="R524" i="3" s="1"/>
  <c r="P525" i="3"/>
  <c r="R525" i="3" s="1"/>
  <c r="P526" i="3"/>
  <c r="R526" i="3" s="1"/>
  <c r="P527" i="3"/>
  <c r="R527" i="3" s="1"/>
  <c r="P528" i="3"/>
  <c r="R528" i="3" s="1"/>
  <c r="P529" i="3"/>
  <c r="R529" i="3" s="1"/>
  <c r="P530" i="3"/>
  <c r="R530" i="3" s="1"/>
  <c r="P531" i="3"/>
  <c r="R531" i="3" s="1"/>
  <c r="P532" i="3"/>
  <c r="R532" i="3" s="1"/>
  <c r="P533" i="3"/>
  <c r="R533" i="3" s="1"/>
  <c r="P534" i="3"/>
  <c r="R534" i="3" s="1"/>
  <c r="P535" i="3"/>
  <c r="R535" i="3" s="1"/>
  <c r="P536" i="3"/>
  <c r="R536" i="3" s="1"/>
  <c r="P537" i="3"/>
  <c r="R537" i="3" s="1"/>
  <c r="P538" i="3"/>
  <c r="R538" i="3" s="1"/>
  <c r="P539" i="3"/>
  <c r="R539" i="3" s="1"/>
  <c r="P540" i="3"/>
  <c r="R540" i="3" s="1"/>
  <c r="P541" i="3"/>
  <c r="R541" i="3" s="1"/>
  <c r="P542" i="3"/>
  <c r="R542" i="3" s="1"/>
  <c r="P543" i="3"/>
  <c r="R543" i="3" s="1"/>
  <c r="P544" i="3"/>
  <c r="R544" i="3" s="1"/>
  <c r="P545" i="3"/>
  <c r="R545" i="3" s="1"/>
  <c r="P546" i="3"/>
  <c r="R546" i="3" s="1"/>
  <c r="P547" i="3"/>
  <c r="R547" i="3" s="1"/>
  <c r="P548" i="3"/>
  <c r="R548" i="3" s="1"/>
  <c r="P549" i="3"/>
  <c r="R549" i="3" s="1"/>
  <c r="P550" i="3"/>
  <c r="R550" i="3" s="1"/>
  <c r="P551" i="3"/>
  <c r="R551" i="3" s="1"/>
  <c r="P552" i="3"/>
  <c r="R552" i="3" s="1"/>
  <c r="P553" i="3"/>
  <c r="R553" i="3" s="1"/>
  <c r="P554" i="3"/>
  <c r="R554" i="3" s="1"/>
  <c r="P555" i="3"/>
  <c r="R555" i="3" s="1"/>
  <c r="P556" i="3"/>
  <c r="R556" i="3" s="1"/>
  <c r="P557" i="3"/>
  <c r="R557" i="3" s="1"/>
  <c r="P558" i="3"/>
  <c r="R558" i="3" s="1"/>
  <c r="P559" i="3"/>
  <c r="R559" i="3" s="1"/>
  <c r="P560" i="3"/>
  <c r="R560" i="3" s="1"/>
  <c r="P561" i="3"/>
  <c r="R561" i="3" s="1"/>
  <c r="P562" i="3"/>
  <c r="R562" i="3" s="1"/>
  <c r="P563" i="3"/>
  <c r="R563" i="3" s="1"/>
  <c r="P564" i="3"/>
  <c r="R564" i="3" s="1"/>
  <c r="P565" i="3"/>
  <c r="R565" i="3" s="1"/>
  <c r="P566" i="3"/>
  <c r="R566" i="3" s="1"/>
  <c r="P567" i="3"/>
  <c r="R567" i="3" s="1"/>
  <c r="P568" i="3"/>
  <c r="R568" i="3" s="1"/>
  <c r="P569" i="3"/>
  <c r="R569" i="3" s="1"/>
  <c r="P570" i="3"/>
  <c r="R570" i="3" s="1"/>
  <c r="P571" i="3"/>
  <c r="R571" i="3" s="1"/>
  <c r="P572" i="3"/>
  <c r="R572" i="3" s="1"/>
  <c r="P573" i="3"/>
  <c r="R573" i="3" s="1"/>
  <c r="P574" i="3"/>
  <c r="R574" i="3" s="1"/>
  <c r="P575" i="3"/>
  <c r="R575" i="3" s="1"/>
  <c r="P576" i="3"/>
  <c r="R576" i="3" s="1"/>
  <c r="P577" i="3"/>
  <c r="R577" i="3" s="1"/>
  <c r="P578" i="3"/>
  <c r="R578" i="3" s="1"/>
  <c r="P579" i="3"/>
  <c r="R579" i="3" s="1"/>
  <c r="P580" i="3"/>
  <c r="R580" i="3" s="1"/>
  <c r="P581" i="3"/>
  <c r="R581" i="3" s="1"/>
  <c r="P582" i="3"/>
  <c r="R582" i="3" s="1"/>
  <c r="P583" i="3"/>
  <c r="R583" i="3" s="1"/>
  <c r="P584" i="3"/>
  <c r="R584" i="3" s="1"/>
  <c r="P585" i="3"/>
  <c r="R585" i="3" s="1"/>
  <c r="P586" i="3"/>
  <c r="R586" i="3" s="1"/>
  <c r="P587" i="3"/>
  <c r="R587" i="3" s="1"/>
  <c r="P588" i="3"/>
  <c r="R588" i="3" s="1"/>
  <c r="P589" i="3"/>
  <c r="R589" i="3" s="1"/>
  <c r="P590" i="3"/>
  <c r="R590" i="3" s="1"/>
  <c r="P591" i="3"/>
  <c r="R591" i="3" s="1"/>
  <c r="P592" i="3"/>
  <c r="R592" i="3" s="1"/>
  <c r="P593" i="3"/>
  <c r="R593" i="3" s="1"/>
  <c r="P594" i="3"/>
  <c r="R594" i="3" s="1"/>
  <c r="P595" i="3"/>
  <c r="R595" i="3" s="1"/>
  <c r="P596" i="3"/>
  <c r="R596" i="3" s="1"/>
  <c r="P597" i="3"/>
  <c r="R597" i="3" s="1"/>
  <c r="P598" i="3"/>
  <c r="R598" i="3" s="1"/>
  <c r="P599" i="3"/>
  <c r="R599" i="3" s="1"/>
  <c r="P600" i="3"/>
  <c r="R600" i="3" s="1"/>
  <c r="P601" i="3"/>
  <c r="R601" i="3" s="1"/>
  <c r="P602" i="3"/>
  <c r="R602" i="3" s="1"/>
  <c r="P603" i="3"/>
  <c r="R603" i="3" s="1"/>
  <c r="P604" i="3"/>
  <c r="R604" i="3" s="1"/>
  <c r="P605" i="3"/>
  <c r="R605" i="3" s="1"/>
  <c r="P606" i="3"/>
  <c r="R606" i="3" s="1"/>
  <c r="P607" i="3"/>
  <c r="R607" i="3" s="1"/>
  <c r="P608" i="3"/>
  <c r="R608" i="3" s="1"/>
  <c r="P609" i="3"/>
  <c r="R609" i="3" s="1"/>
  <c r="P610" i="3"/>
  <c r="R610" i="3" s="1"/>
  <c r="P611" i="3"/>
  <c r="R611" i="3" s="1"/>
  <c r="P612" i="3"/>
  <c r="R612" i="3" s="1"/>
  <c r="P613" i="3"/>
  <c r="R613" i="3" s="1"/>
  <c r="P614" i="3"/>
  <c r="R614" i="3" s="1"/>
  <c r="P615" i="3"/>
  <c r="R615" i="3" s="1"/>
  <c r="P616" i="3"/>
  <c r="R616" i="3" s="1"/>
  <c r="P617" i="3"/>
  <c r="R617" i="3" s="1"/>
  <c r="P618" i="3"/>
  <c r="R618" i="3" s="1"/>
  <c r="P619" i="3"/>
  <c r="R619" i="3" s="1"/>
  <c r="P620" i="3"/>
  <c r="R620" i="3" s="1"/>
  <c r="P621" i="3"/>
  <c r="R621" i="3" s="1"/>
  <c r="P622" i="3"/>
  <c r="R622" i="3" s="1"/>
  <c r="P623" i="3"/>
  <c r="R623" i="3" s="1"/>
  <c r="P624" i="3"/>
  <c r="R624" i="3" s="1"/>
  <c r="P625" i="3"/>
  <c r="R625" i="3" s="1"/>
  <c r="P626" i="3"/>
  <c r="R626" i="3" s="1"/>
  <c r="P627" i="3"/>
  <c r="R627" i="3" s="1"/>
  <c r="P628" i="3"/>
  <c r="R628" i="3" s="1"/>
  <c r="P629" i="3"/>
  <c r="R629" i="3" s="1"/>
  <c r="P630" i="3"/>
  <c r="R630" i="3" s="1"/>
  <c r="P631" i="3"/>
  <c r="R631" i="3" s="1"/>
  <c r="P632" i="3"/>
  <c r="R632" i="3" s="1"/>
  <c r="P633" i="3"/>
  <c r="R633" i="3" s="1"/>
  <c r="P634" i="3"/>
  <c r="R634" i="3" s="1"/>
  <c r="P635" i="3"/>
  <c r="R635" i="3" s="1"/>
  <c r="P636" i="3"/>
  <c r="R636" i="3" s="1"/>
  <c r="P637" i="3"/>
  <c r="R637" i="3" s="1"/>
  <c r="P638" i="3"/>
  <c r="R638" i="3" s="1"/>
  <c r="P639" i="3"/>
  <c r="R639" i="3" s="1"/>
  <c r="P640" i="3"/>
  <c r="R640" i="3" s="1"/>
  <c r="P641" i="3"/>
  <c r="R641" i="3" s="1"/>
  <c r="P642" i="3"/>
  <c r="R642" i="3" s="1"/>
  <c r="P643" i="3"/>
  <c r="R643" i="3" s="1"/>
  <c r="P644" i="3"/>
  <c r="R644" i="3" s="1"/>
  <c r="P645" i="3"/>
  <c r="R645" i="3" s="1"/>
  <c r="P646" i="3"/>
  <c r="R646" i="3" s="1"/>
  <c r="P647" i="3"/>
  <c r="R647" i="3" s="1"/>
  <c r="P648" i="3"/>
  <c r="R648" i="3" s="1"/>
  <c r="P649" i="3"/>
  <c r="R649" i="3" s="1"/>
  <c r="P650" i="3"/>
  <c r="R650" i="3" s="1"/>
  <c r="P651" i="3"/>
  <c r="R651" i="3" s="1"/>
  <c r="P652" i="3"/>
  <c r="R652" i="3" s="1"/>
  <c r="P653" i="3"/>
  <c r="R653" i="3" s="1"/>
  <c r="P654" i="3"/>
  <c r="R654" i="3" s="1"/>
  <c r="P655" i="3"/>
  <c r="R655" i="3" s="1"/>
  <c r="P656" i="3"/>
  <c r="R656" i="3" s="1"/>
  <c r="P657" i="3"/>
  <c r="R657" i="3" s="1"/>
  <c r="P658" i="3"/>
  <c r="R658" i="3" s="1"/>
  <c r="P659" i="3"/>
  <c r="R659" i="3" s="1"/>
  <c r="P660" i="3"/>
  <c r="R660" i="3" s="1"/>
  <c r="P661" i="3"/>
  <c r="R661" i="3" s="1"/>
  <c r="P662" i="3"/>
  <c r="R662" i="3" s="1"/>
  <c r="P663" i="3"/>
  <c r="R663" i="3" s="1"/>
  <c r="P664" i="3"/>
  <c r="R664" i="3" s="1"/>
  <c r="P665" i="3"/>
  <c r="R665" i="3" s="1"/>
  <c r="P666" i="3"/>
  <c r="R666" i="3" s="1"/>
  <c r="P667" i="3"/>
  <c r="R667" i="3" s="1"/>
  <c r="P668" i="3"/>
  <c r="R668" i="3" s="1"/>
  <c r="P669" i="3"/>
  <c r="R669" i="3" s="1"/>
  <c r="P670" i="3"/>
  <c r="R670" i="3" s="1"/>
  <c r="P671" i="3"/>
  <c r="R671" i="3" s="1"/>
  <c r="P672" i="3"/>
  <c r="R672" i="3" s="1"/>
  <c r="P673" i="3"/>
  <c r="R673" i="3" s="1"/>
  <c r="P674" i="3"/>
  <c r="R674" i="3" s="1"/>
  <c r="P675" i="3"/>
  <c r="R675" i="3" s="1"/>
  <c r="P676" i="3"/>
  <c r="R676" i="3" s="1"/>
  <c r="P677" i="3"/>
  <c r="R677" i="3" s="1"/>
  <c r="P678" i="3"/>
  <c r="R678" i="3" s="1"/>
  <c r="P679" i="3"/>
  <c r="R679" i="3" s="1"/>
  <c r="P680" i="3"/>
  <c r="R680" i="3" s="1"/>
  <c r="P681" i="3"/>
  <c r="R681" i="3" s="1"/>
  <c r="P682" i="3"/>
  <c r="R682" i="3" s="1"/>
  <c r="P683" i="3"/>
  <c r="R683" i="3" s="1"/>
  <c r="P684" i="3"/>
  <c r="R684" i="3" s="1"/>
  <c r="P685" i="3"/>
  <c r="R685" i="3" s="1"/>
  <c r="P686" i="3"/>
  <c r="R686" i="3" s="1"/>
  <c r="P687" i="3"/>
  <c r="R687" i="3" s="1"/>
  <c r="P688" i="3"/>
  <c r="R688" i="3" s="1"/>
  <c r="P689" i="3"/>
  <c r="R689" i="3" s="1"/>
  <c r="P690" i="3"/>
  <c r="R690" i="3" s="1"/>
  <c r="P691" i="3"/>
  <c r="R691" i="3" s="1"/>
  <c r="P692" i="3"/>
  <c r="R692" i="3" s="1"/>
  <c r="P693" i="3"/>
  <c r="R693" i="3" s="1"/>
  <c r="P694" i="3"/>
  <c r="R694" i="3" s="1"/>
  <c r="P695" i="3"/>
  <c r="R695" i="3" s="1"/>
  <c r="P696" i="3"/>
  <c r="R696" i="3" s="1"/>
  <c r="P697" i="3"/>
  <c r="R697" i="3" s="1"/>
  <c r="P698" i="3"/>
  <c r="R698" i="3" s="1"/>
  <c r="P699" i="3"/>
  <c r="R699" i="3" s="1"/>
  <c r="P700" i="3"/>
  <c r="R700" i="3" s="1"/>
  <c r="P701" i="3"/>
  <c r="R701" i="3" s="1"/>
  <c r="P702" i="3"/>
  <c r="R702" i="3" s="1"/>
  <c r="P703" i="3"/>
  <c r="R703" i="3" s="1"/>
  <c r="P704" i="3"/>
  <c r="R704" i="3" s="1"/>
  <c r="P705" i="3"/>
  <c r="R705" i="3" s="1"/>
  <c r="P706" i="3"/>
  <c r="R706" i="3" s="1"/>
  <c r="P707" i="3"/>
  <c r="R707" i="3" s="1"/>
  <c r="P708" i="3"/>
  <c r="R708" i="3" s="1"/>
  <c r="P709" i="3"/>
  <c r="R709" i="3" s="1"/>
  <c r="P710" i="3"/>
  <c r="R710" i="3" s="1"/>
  <c r="P711" i="3"/>
  <c r="R711" i="3" s="1"/>
  <c r="P712" i="3"/>
  <c r="R712" i="3" s="1"/>
  <c r="P713" i="3"/>
  <c r="R713" i="3" s="1"/>
  <c r="P714" i="3"/>
  <c r="R714" i="3" s="1"/>
  <c r="P715" i="3"/>
  <c r="R715" i="3" s="1"/>
  <c r="P716" i="3"/>
  <c r="R716" i="3" s="1"/>
  <c r="P717" i="3"/>
  <c r="R717" i="3" s="1"/>
  <c r="P718" i="3"/>
  <c r="R718" i="3" s="1"/>
  <c r="P719" i="3"/>
  <c r="R719" i="3" s="1"/>
  <c r="P720" i="3"/>
  <c r="R720" i="3" s="1"/>
  <c r="P721" i="3"/>
  <c r="R721" i="3" s="1"/>
  <c r="P722" i="3"/>
  <c r="R722" i="3" s="1"/>
  <c r="P723" i="3"/>
  <c r="R723" i="3" s="1"/>
  <c r="P724" i="3"/>
  <c r="R724" i="3" s="1"/>
  <c r="P725" i="3"/>
  <c r="R725" i="3" s="1"/>
  <c r="P726" i="3"/>
  <c r="R726" i="3" s="1"/>
  <c r="P727" i="3"/>
  <c r="R727" i="3" s="1"/>
  <c r="P728" i="3"/>
  <c r="R728" i="3" s="1"/>
  <c r="P729" i="3"/>
  <c r="R729" i="3" s="1"/>
  <c r="P730" i="3"/>
  <c r="R730" i="3" s="1"/>
  <c r="P731" i="3"/>
  <c r="R731" i="3" s="1"/>
  <c r="P732" i="3"/>
  <c r="R732" i="3" s="1"/>
  <c r="P733" i="3"/>
  <c r="R733" i="3" s="1"/>
  <c r="P734" i="3"/>
  <c r="R734" i="3" s="1"/>
  <c r="P735" i="3"/>
  <c r="R735" i="3" s="1"/>
  <c r="P736" i="3"/>
  <c r="R736" i="3" s="1"/>
  <c r="P737" i="3"/>
  <c r="R737" i="3" s="1"/>
  <c r="P738" i="3"/>
  <c r="R738" i="3" s="1"/>
  <c r="P739" i="3"/>
  <c r="R739" i="3" s="1"/>
  <c r="P740" i="3"/>
  <c r="R740" i="3" s="1"/>
  <c r="P741" i="3"/>
  <c r="R741" i="3" s="1"/>
  <c r="P742" i="3"/>
  <c r="R742" i="3" s="1"/>
  <c r="P743" i="3"/>
  <c r="R743" i="3" s="1"/>
  <c r="P744" i="3"/>
  <c r="R744" i="3" s="1"/>
  <c r="P745" i="3"/>
  <c r="R745" i="3" s="1"/>
  <c r="P746" i="3"/>
  <c r="R746" i="3" s="1"/>
  <c r="P747" i="3"/>
  <c r="R747" i="3" s="1"/>
  <c r="P748" i="3"/>
  <c r="R748" i="3" s="1"/>
  <c r="P749" i="3"/>
  <c r="R749" i="3" s="1"/>
  <c r="P750" i="3"/>
  <c r="R750" i="3" s="1"/>
  <c r="P751" i="3"/>
  <c r="R751" i="3" s="1"/>
  <c r="P752" i="3"/>
  <c r="R752" i="3" s="1"/>
  <c r="P753" i="3"/>
  <c r="R753" i="3" s="1"/>
  <c r="P754" i="3"/>
  <c r="R754" i="3" s="1"/>
  <c r="P755" i="3"/>
  <c r="R755" i="3" s="1"/>
  <c r="P756" i="3"/>
  <c r="R756" i="3" s="1"/>
  <c r="P757" i="3"/>
  <c r="R757" i="3" s="1"/>
  <c r="P758" i="3"/>
  <c r="R758" i="3" s="1"/>
  <c r="P759" i="3"/>
  <c r="R759" i="3" s="1"/>
  <c r="P760" i="3"/>
  <c r="R760" i="3" s="1"/>
  <c r="P761" i="3"/>
  <c r="R761" i="3" s="1"/>
  <c r="P762" i="3"/>
  <c r="R762" i="3" s="1"/>
  <c r="P763" i="3"/>
  <c r="R763" i="3" s="1"/>
  <c r="P764" i="3"/>
  <c r="R764" i="3" s="1"/>
  <c r="P765" i="3"/>
  <c r="R765" i="3" s="1"/>
  <c r="P766" i="3"/>
  <c r="R766" i="3" s="1"/>
  <c r="P767" i="3"/>
  <c r="R767" i="3" s="1"/>
  <c r="P768" i="3"/>
  <c r="R768" i="3" s="1"/>
  <c r="P769" i="3"/>
  <c r="R769" i="3" s="1"/>
  <c r="P770" i="3"/>
  <c r="R770" i="3" s="1"/>
  <c r="P771" i="3"/>
  <c r="R771" i="3" s="1"/>
  <c r="P772" i="3"/>
  <c r="R772" i="3" s="1"/>
  <c r="P773" i="3"/>
  <c r="R773" i="3" s="1"/>
  <c r="P774" i="3"/>
  <c r="R774" i="3" s="1"/>
  <c r="P775" i="3"/>
  <c r="R775" i="3" s="1"/>
  <c r="P776" i="3"/>
  <c r="R776" i="3" s="1"/>
  <c r="P777" i="3"/>
  <c r="R777" i="3" s="1"/>
  <c r="P778" i="3"/>
  <c r="R778" i="3" s="1"/>
  <c r="P779" i="3"/>
  <c r="R779" i="3" s="1"/>
  <c r="P780" i="3"/>
  <c r="R780" i="3" s="1"/>
  <c r="P781" i="3"/>
  <c r="R781" i="3" s="1"/>
  <c r="P782" i="3"/>
  <c r="R782" i="3" s="1"/>
  <c r="P783" i="3"/>
  <c r="R783" i="3" s="1"/>
  <c r="P784" i="3"/>
  <c r="R784" i="3" s="1"/>
  <c r="P785" i="3"/>
  <c r="R785" i="3" s="1"/>
  <c r="P786" i="3"/>
  <c r="R786" i="3" s="1"/>
  <c r="P787" i="3"/>
  <c r="R787" i="3" s="1"/>
  <c r="P788" i="3"/>
  <c r="R788" i="3" s="1"/>
  <c r="P789" i="3"/>
  <c r="R789" i="3" s="1"/>
  <c r="P790" i="3"/>
  <c r="R790" i="3" s="1"/>
  <c r="P791" i="3"/>
  <c r="R791" i="3" s="1"/>
  <c r="P792" i="3"/>
  <c r="R792" i="3" s="1"/>
  <c r="P793" i="3"/>
  <c r="R793" i="3" s="1"/>
  <c r="P794" i="3"/>
  <c r="R794" i="3" s="1"/>
  <c r="P795" i="3"/>
  <c r="R795" i="3" s="1"/>
  <c r="P796" i="3"/>
  <c r="R796" i="3" s="1"/>
  <c r="P797" i="3"/>
  <c r="R797" i="3" s="1"/>
  <c r="P798" i="3"/>
  <c r="R798" i="3" s="1"/>
  <c r="P799" i="3"/>
  <c r="R799" i="3" s="1"/>
  <c r="P800" i="3"/>
  <c r="R800" i="3" s="1"/>
  <c r="P11" i="3"/>
  <c r="R11" i="3" s="1"/>
  <c r="R826" i="3" l="1"/>
  <c r="P826" i="3"/>
  <c r="R801" i="3"/>
  <c r="P801" i="3"/>
  <c r="P836" i="3" l="1"/>
  <c r="F836" i="3" l="1"/>
  <c r="G836" i="3"/>
  <c r="H836" i="3"/>
  <c r="I836" i="3"/>
  <c r="J836" i="3"/>
  <c r="K836" i="3"/>
  <c r="L836" i="3"/>
  <c r="M836" i="3"/>
  <c r="N836" i="3"/>
  <c r="O836" i="3"/>
  <c r="Q836" i="3"/>
  <c r="E836" i="3"/>
  <c r="R836" i="3" l="1"/>
</calcChain>
</file>

<file path=xl/sharedStrings.xml><?xml version="1.0" encoding="utf-8"?>
<sst xmlns="http://schemas.openxmlformats.org/spreadsheetml/2006/main" count="2463" uniqueCount="955">
  <si>
    <t>GRATIFICAÇÕES</t>
  </si>
  <si>
    <t>AUXÍLIO TRANSPORTE</t>
  </si>
  <si>
    <t xml:space="preserve">TOTAL DESCONTOS </t>
  </si>
  <si>
    <t>AD. TEMPO 
DE SERVIÇO</t>
  </si>
  <si>
    <t>CARGO</t>
  </si>
  <si>
    <t>TOTAL LÍQUIDO</t>
  </si>
  <si>
    <t>NÍVEL</t>
  </si>
  <si>
    <t>SALÁRIO MENSAL / BOLSA ESTÁGIO</t>
  </si>
  <si>
    <t>AUX. SUBSÍDIO PLANO DE SAÚDE IPASGO</t>
  </si>
  <si>
    <t>FERIADO TRABALHADO</t>
  </si>
  <si>
    <t>NOME</t>
  </si>
  <si>
    <t>AD. SALÁRIO-CONDIÇÃO</t>
  </si>
  <si>
    <t>1/3FÉRIAS / 
A. PECUNIARIO</t>
  </si>
  <si>
    <t xml:space="preserve">AUXILIAR DE SERVIÇOS OPERACIONAIS I               </t>
  </si>
  <si>
    <t xml:space="preserve">ASSISTENTE DE SERVIÇOS ADMINISTRATIVOS I          </t>
  </si>
  <si>
    <t xml:space="preserve">RECURSOS ADVINDOS DO CONTRATO DE GESTÃO Nº 001/2011-SEAD </t>
  </si>
  <si>
    <t>TOTAL BRUTO</t>
  </si>
  <si>
    <t>ESTAGIÁRIO</t>
  </si>
  <si>
    <t>A</t>
  </si>
  <si>
    <t>ROSEMILIA ALVES TEIXEIRA DE MEDEIROS</t>
  </si>
  <si>
    <t>AUXILIAR DE SERVIÇOS OPERACIONAIS I</t>
  </si>
  <si>
    <t>ASSISTENTE SOCIAL JÚNIOR</t>
  </si>
  <si>
    <t>ASSISTENTE DE SERVIÇOS ADMINISTRATIVOS I</t>
  </si>
  <si>
    <t>H. EXTRAS + DSR</t>
  </si>
  <si>
    <t>Rogério Gomes da Silva</t>
  </si>
  <si>
    <t>AJUDA DE CUSTO</t>
  </si>
  <si>
    <t xml:space="preserve">ERICA PATRICIA SOUSA LIMA        </t>
  </si>
  <si>
    <t>ASSESSOR ESPECIAL DE CAPACITAÇÃO - GESTOR CONTEÚDO</t>
  </si>
  <si>
    <t xml:space="preserve">RECURSOS ADVINDOS DO TERMO DE FOMENTO Nº 001/2019 - CEASA </t>
  </si>
  <si>
    <t xml:space="preserve">MOTORISTA DE CAMINHÃO I                           </t>
  </si>
  <si>
    <t>TOTAL</t>
  </si>
  <si>
    <t xml:space="preserve">ANTONIO MARCIO GOMES DIAS        </t>
  </si>
  <si>
    <t xml:space="preserve">LAINON MOREIRA DE MEDEIROS       </t>
  </si>
  <si>
    <t xml:space="preserve">SAMUEL LORENCO CARNEIRO          </t>
  </si>
  <si>
    <t xml:space="preserve">SEBASTIANA DE JESUS SILVA        </t>
  </si>
  <si>
    <t xml:space="preserve">BRUNO LIMA DA ROCHA              </t>
  </si>
  <si>
    <t xml:space="preserve">FLAVIA CRISTINA DA SILVA       </t>
  </si>
  <si>
    <t>LUIS RUFINO DA SILVA</t>
  </si>
  <si>
    <t>NUTRICIONISTA</t>
  </si>
  <si>
    <t xml:space="preserve">MICHELLE METSAVAHT SALOMAO       </t>
  </si>
  <si>
    <t>A-44HS</t>
  </si>
  <si>
    <t xml:space="preserve">SAMUEL AZEVEDO E SILVA                     </t>
  </si>
  <si>
    <t>VENDEDOR (A)</t>
  </si>
  <si>
    <t xml:space="preserve">WAGNER HUGO RIBEIRO SILVA        </t>
  </si>
  <si>
    <t>CARMOSINA MARIA DA SILVA</t>
  </si>
  <si>
    <t>FLAVIANA DIAMANTE DA MOTA RIBEIRO</t>
  </si>
  <si>
    <t>JORDANA OLIVEIRA E SILVA LEAL</t>
  </si>
  <si>
    <t>LEIDYANNA GOMES DE AGUIAR TOME</t>
  </si>
  <si>
    <t>MICHELY ADRIANA FELIX BRABO</t>
  </si>
  <si>
    <t>RENATA VALERIA CARDOSO</t>
  </si>
  <si>
    <t>STEFANNE FALEIRO CARVALHO</t>
  </si>
  <si>
    <t>TAMARA LUCIA DOS SANTOS</t>
  </si>
  <si>
    <t>MATR.</t>
  </si>
  <si>
    <t>Gerência de Administração de Pessoal</t>
  </si>
  <si>
    <t>RECURSOS PRÓPRIOS DA ORGANIZAÇÃO</t>
  </si>
  <si>
    <t>1/3FÉRIAS / 
ABONO PECUNIARIO</t>
  </si>
  <si>
    <t>Gerente de Administração de Pessoal</t>
  </si>
  <si>
    <t>13º SALÁRIO</t>
  </si>
  <si>
    <t>CUIDADOR DE IDOSOS I</t>
  </si>
  <si>
    <t>B</t>
  </si>
  <si>
    <t>PSICÓLOGO (A) JÚNIOR</t>
  </si>
  <si>
    <t>ASSESSOR ESPECIAL</t>
  </si>
  <si>
    <t>COZINHEIRO (A) I</t>
  </si>
  <si>
    <t>TÉCNICO ADMINISTRATIVO I</t>
  </si>
  <si>
    <t>COSTUREIRO (A) I</t>
  </si>
  <si>
    <t>ANALISTA ADMINISTRATIVO PLENO</t>
  </si>
  <si>
    <t>PROFISSIONAL DE EDUCAÇÃO FÍSICA</t>
  </si>
  <si>
    <t>TÉCNICO DE ENFERMAGEM I</t>
  </si>
  <si>
    <t>ANALISTA DE CAMPO</t>
  </si>
  <si>
    <t>AUXILIAR DE SERVIÇOS GERAIS III</t>
  </si>
  <si>
    <t>BORDADEIRA ARTESÃ</t>
  </si>
  <si>
    <t>TÉCNICO DE ENFERMAGEM III</t>
  </si>
  <si>
    <t xml:space="preserve">ANTONIO RODRIGUES DE MESQUITA                                                                       </t>
  </si>
  <si>
    <t xml:space="preserve">DAIANE DOS SANTOS PIRES                                                                             </t>
  </si>
  <si>
    <t xml:space="preserve">DAYANA ALVES PEREIRA FORTES                                                                         </t>
  </si>
  <si>
    <t xml:space="preserve">DORACYNA DAYSE DA SILVA LUZ                                                                         </t>
  </si>
  <si>
    <t xml:space="preserve">EDIVANIA RODRIGUES LIMA                                                                             </t>
  </si>
  <si>
    <t xml:space="preserve">EDSON NERY DE AQUINO MOURA                                                                          </t>
  </si>
  <si>
    <t xml:space="preserve">ELIMAR FERREIRA DE PAULA                                                                            </t>
  </si>
  <si>
    <t xml:space="preserve">ELIS MARINA MONTEIRO DE SOUSA                                                                       </t>
  </si>
  <si>
    <t xml:space="preserve">ERITON DOS SANTOS SOUZA                                                                             </t>
  </si>
  <si>
    <t xml:space="preserve">ESTEVAO SEVERINO SILVA                                                                              </t>
  </si>
  <si>
    <t xml:space="preserve">EUZIRENE DAS DORES DA SILVA AMARAL                                                                  </t>
  </si>
  <si>
    <t xml:space="preserve">FABIA ELIANE SOARES DE SOUZA BATISTA                                                                </t>
  </si>
  <si>
    <t xml:space="preserve">FERNANDO RUBENS DE OLIVEIRA                                                                         </t>
  </si>
  <si>
    <t xml:space="preserve">GESSIKA SANTANA SANTOS BENICIO                                                                      </t>
  </si>
  <si>
    <t xml:space="preserve">HELOY TAMARA ESPINDULA ROSA                                                                         </t>
  </si>
  <si>
    <t xml:space="preserve">IVAN NEVES DE SOUZA                                                                                 </t>
  </si>
  <si>
    <t xml:space="preserve">KAMYLLA CAROLINE DE SOUZA RODRIGUES                                                                 </t>
  </si>
  <si>
    <t xml:space="preserve">KARINA DUARTE BORBA                                                                                 </t>
  </si>
  <si>
    <t xml:space="preserve">KARINA MACHADO LIMA                                                                                 </t>
  </si>
  <si>
    <t xml:space="preserve">KARINE LIMA BEZERRA                                                                                 </t>
  </si>
  <si>
    <t xml:space="preserve">LAIANE SANDIS DA SILVA                                                                              </t>
  </si>
  <si>
    <t xml:space="preserve">LUCIANA MOURA CANÇADO                                                                               </t>
  </si>
  <si>
    <t xml:space="preserve">MARCIA APARECIDA DA SILVA                                                                           </t>
  </si>
  <si>
    <t xml:space="preserve">MARCIA DE SOUZA OLIVEIRA                                                                            </t>
  </si>
  <si>
    <t xml:space="preserve">MARCIA FERREIRA DA SILVA FONSECA                                                                    </t>
  </si>
  <si>
    <t xml:space="preserve">MARIA ABADIA DE JESUS                                                                               </t>
  </si>
  <si>
    <t xml:space="preserve">MATEUS PEREIRA PINTO                                                                                </t>
  </si>
  <si>
    <t xml:space="preserve">MERILENE SILVINO CARVALHO                                                                           </t>
  </si>
  <si>
    <t xml:space="preserve">PATRICIA TORRES DE BARROS                                                                           </t>
  </si>
  <si>
    <t xml:space="preserve">PRICIO RICARDO PEDROZO DOS SANTOS                                                                   </t>
  </si>
  <si>
    <t xml:space="preserve">PRISCILLA DE FARIA                                                                                  </t>
  </si>
  <si>
    <t xml:space="preserve">RAFAEL DOS REIS BRAGA                                                                               </t>
  </si>
  <si>
    <t xml:space="preserve">REINALDO ROCHA DE SOUSA                                                                             </t>
  </si>
  <si>
    <t xml:space="preserve">RENIA CANDIDO DA SILVA MENEZES                                                                      </t>
  </si>
  <si>
    <t xml:space="preserve">ROBERTA NAIRA MONTEIRO DOS SANTOS                                                                   </t>
  </si>
  <si>
    <t xml:space="preserve">ROSILENE SOUSA ALMEIDA                                                                              </t>
  </si>
  <si>
    <t xml:space="preserve">STELLA MAROT GUALBERTO DE PAIVA                                                                     </t>
  </si>
  <si>
    <t xml:space="preserve">SUELI RITA DE SOUZA                                                                                 </t>
  </si>
  <si>
    <t xml:space="preserve">VALERIA RODRIGUES DE OLIVEIRA                                                                       </t>
  </si>
  <si>
    <t xml:space="preserve">VINICIUS CALDAS DA SILVA                                                                            </t>
  </si>
  <si>
    <t xml:space="preserve">WANDERSON VIEIRA DA SILVA DOS SANTOS                                                                </t>
  </si>
  <si>
    <t xml:space="preserve">YANNE NATASCHA SEGURADO RIZZO                                                                       </t>
  </si>
  <si>
    <t xml:space="preserve">AMANDA TAVEIRA ALVES                                                                                </t>
  </si>
  <si>
    <t>WISLEY FERNANDES DA SILVA</t>
  </si>
  <si>
    <t xml:space="preserve">ADRIANO AUGUSTO DO CARMO MARTINS                                                                    </t>
  </si>
  <si>
    <t xml:space="preserve">AGDA RAQUEL TAVEIRA BATISTA                                                                         </t>
  </si>
  <si>
    <t xml:space="preserve">ANNA JULIA COSTA OLIVEIRA                                                                           </t>
  </si>
  <si>
    <t xml:space="preserve">CAUE BATISTA CAMPOS RICARTE                                                                         </t>
  </si>
  <si>
    <t xml:space="preserve">DUCLEYVAN ROCHA DOS SANTOS                                                                          </t>
  </si>
  <si>
    <t xml:space="preserve">GUILHERME ROMEIRO DE SOUZA                                                                          </t>
  </si>
  <si>
    <t xml:space="preserve">GUSTAVO BORGES DOS SANTOS                                                                           </t>
  </si>
  <si>
    <t xml:space="preserve">GUSTAVO HENRIQUE ALVES MARTINS                                                                      </t>
  </si>
  <si>
    <t xml:space="preserve">IANY STER GOMES DA SILVA                                                                            </t>
  </si>
  <si>
    <t xml:space="preserve">KALLITA DOS SANTOS VIANA                                                                            </t>
  </si>
  <si>
    <t xml:space="preserve">MARCELA VILELA MEDEIROS BARBOSA                                                                     </t>
  </si>
  <si>
    <t xml:space="preserve">MATEUS ELIAS SOUZA MELO                                                                             </t>
  </si>
  <si>
    <t xml:space="preserve">NATAN VITOR DA SILVA                                                                                </t>
  </si>
  <si>
    <t xml:space="preserve">NATHALIA CHAVES TEIXEIRA                                                                            </t>
  </si>
  <si>
    <t xml:space="preserve">RENATA BALESTRA DE VELLASCO                                                                         </t>
  </si>
  <si>
    <t xml:space="preserve">ROMILTON CARNEIRO DA SILVA                                                                          </t>
  </si>
  <si>
    <t xml:space="preserve">WANDERSON PLACIDO DE OLIVEIRA                                                                       </t>
  </si>
  <si>
    <t xml:space="preserve">ANA PAULA PEREIRA MATOS                                                                             </t>
  </si>
  <si>
    <t xml:space="preserve">ANDRESSA CRISTINA DA CONCEIÇÃO                                                                      </t>
  </si>
  <si>
    <t xml:space="preserve">CARULINE MARTINS BORGES CRUVINEL                                                                    </t>
  </si>
  <si>
    <t xml:space="preserve">GRAZIELLY MORENA SOUSA PEIXOTO                                                                      </t>
  </si>
  <si>
    <t xml:space="preserve">JUCILENE CASTRO DE CARVALHO ROCHA                                                                   </t>
  </si>
  <si>
    <t xml:space="preserve">LUCIANA RODRIGUES DIAS                                                                              </t>
  </si>
  <si>
    <t xml:space="preserve">MARIANA OLIVEIRA CARNEIRO                                                                           </t>
  </si>
  <si>
    <t xml:space="preserve">ROMULLO DE CARVALHO FERREIRA                                                                        </t>
  </si>
  <si>
    <t xml:space="preserve">TALES IAN COSTA BARKEMA                                                                             </t>
  </si>
  <si>
    <t xml:space="preserve">TATYANE CASTRO NOGUEIRA                                                                             </t>
  </si>
  <si>
    <t xml:space="preserve">WANESSA ALVES FERREIRA                                                                              </t>
  </si>
  <si>
    <t>JORDANIA DA SILVA CRUZ</t>
  </si>
  <si>
    <t xml:space="preserve">ALDENY BATISTA DE ALMEIDA                                                                           </t>
  </si>
  <si>
    <t xml:space="preserve">ANA CAROLINA FERNANDES GODOI                                                                        </t>
  </si>
  <si>
    <t xml:space="preserve">ANNE KAROLINE GONÇALVES DE MOURA FARIA                                                              </t>
  </si>
  <si>
    <t xml:space="preserve">EDIANE PEREIRA DE SOUSA                                                                             </t>
  </si>
  <si>
    <t xml:space="preserve">IVONETE PEREIRA DE ARRUDA OLIVEIRA                                                                  </t>
  </si>
  <si>
    <t xml:space="preserve">JULIANA PINHEIRO BARBOSA                                                                            </t>
  </si>
  <si>
    <t xml:space="preserve">LEANDRO CEZAR MARQUES                                                                               </t>
  </si>
  <si>
    <t xml:space="preserve">WALLESKA SILVA MALTA                                                                                </t>
  </si>
  <si>
    <t xml:space="preserve">YURI GARCIA AGUIAR                                                                                  </t>
  </si>
  <si>
    <t>DILVANETE FRANCA MACHADO BORGES</t>
  </si>
  <si>
    <t>ELIENE MARIA DE SOUZA REZENDE</t>
  </si>
  <si>
    <t>MOTORISTA DE VEÍCULOS DE CARGA II</t>
  </si>
  <si>
    <t xml:space="preserve">ADRIANA SOARES PIO                                                                                  </t>
  </si>
  <si>
    <t xml:space="preserve">ASSISTENTE SOCIAL JÚNIOR                          </t>
  </si>
  <si>
    <t xml:space="preserve">ALICIANE PEREIRA DE SOUSA UCHÔA                                                                     </t>
  </si>
  <si>
    <t xml:space="preserve">TÉCNICO ADMINISTRATIVO I                          </t>
  </si>
  <si>
    <t xml:space="preserve">ALINE ALVES MARQUES                                                                                 </t>
  </si>
  <si>
    <t xml:space="preserve">ALINE CRISTIANE DOS SANTOS OLIVEIRA                                                                 </t>
  </si>
  <si>
    <t xml:space="preserve">ALINE FERREIRA BARRETO MESQUITA                                                                     </t>
  </si>
  <si>
    <t xml:space="preserve">AMANDA INACIO RODRIGUES                                                                             </t>
  </si>
  <si>
    <t xml:space="preserve">AMANDA TELES                                                                                        </t>
  </si>
  <si>
    <t xml:space="preserve">ANDRIELY RODRIGUES MENDES                                                                           </t>
  </si>
  <si>
    <t xml:space="preserve">BEATRICE ANDRADE FERREIRA                                                                           </t>
  </si>
  <si>
    <t xml:space="preserve">BRENDA DE SOUZA GONÇALVES                                                                           </t>
  </si>
  <si>
    <t xml:space="preserve">ANALISTA DE EVENTOS INSTITUCIONAIS JÚNIOR         </t>
  </si>
  <si>
    <t xml:space="preserve">BRUNO SOUSA SANTOS                                                                                  </t>
  </si>
  <si>
    <t xml:space="preserve">CAROLINE MENDONÇA ARAÚJO FREITAS                                                                    </t>
  </si>
  <si>
    <t xml:space="preserve">CLARA MENEZES DE OLIVEIRA PEREIRA                                                                   </t>
  </si>
  <si>
    <t xml:space="preserve">DANIELLA SOARES DE ALMEIDA DAMASCENO                                                                </t>
  </si>
  <si>
    <t xml:space="preserve">DANILO DE OLIVEIRA SILVA                                                                            </t>
  </si>
  <si>
    <t xml:space="preserve">DEBORAH FERNANDES OLIVEIRA                                                                          </t>
  </si>
  <si>
    <t xml:space="preserve">DEUSIRENE PEREIRA DA SILVA                                                                          </t>
  </si>
  <si>
    <t xml:space="preserve">AUXILIAR DE PRODUÇÃO I                            </t>
  </si>
  <si>
    <t xml:space="preserve">DHENIFFER WAGATA BARBOSA CARDOSO                                                                    </t>
  </si>
  <si>
    <t xml:space="preserve">ELCAN FREDERICO DE OLIVEIRA                                                                         </t>
  </si>
  <si>
    <t xml:space="preserve">ENAS SOARES DE OLIVEIRA                                                                             </t>
  </si>
  <si>
    <t xml:space="preserve">FABIANA DA ROCHA SILVA PAES                                                                         </t>
  </si>
  <si>
    <t xml:space="preserve">FABIOLA MONTES RIBEIRO SOARES FERREIRA                                                              </t>
  </si>
  <si>
    <t xml:space="preserve">FABYELLE MARIA RABELO                                                                               </t>
  </si>
  <si>
    <t xml:space="preserve">FERNANDA ANTUNES FERREIRA                                                                           </t>
  </si>
  <si>
    <t xml:space="preserve">FRANCIELE FERREIRA DE SOUSA RAMOS                                                                   </t>
  </si>
  <si>
    <t xml:space="preserve">GEISE DA SILVA FREITAS                                                                              </t>
  </si>
  <si>
    <t xml:space="preserve">GILCIVAN DA SILVA NASCIMENTO                                                                        </t>
  </si>
  <si>
    <t xml:space="preserve">ISABELA MARIA ROCHA RODRIGUES                                                                       </t>
  </si>
  <si>
    <t xml:space="preserve">IVANA CECILIA MENDONÇA                                                                              </t>
  </si>
  <si>
    <t xml:space="preserve">JESSICA MARQUES DE ANDRADE FLORENCIO NEGRÃO                                                         </t>
  </si>
  <si>
    <t xml:space="preserve">DESIGNER GRÁFICO                                  </t>
  </si>
  <si>
    <t xml:space="preserve">JESSYKA DE OLIVEIRA NASCIMENTO                                                                      </t>
  </si>
  <si>
    <t xml:space="preserve">JOAO HERNANE DA SILVA                                                                               </t>
  </si>
  <si>
    <t xml:space="preserve">JUATAN PEREIRA BATISTA                                                                              </t>
  </si>
  <si>
    <t xml:space="preserve">JUCIENE CARLOS DE OLIVEIRA                                                                          </t>
  </si>
  <si>
    <t xml:space="preserve">JULIA GABRIELA FERREIRA SABINO                                                                      </t>
  </si>
  <si>
    <t xml:space="preserve">JULIANA JESUINA DE DEUS                                                                             </t>
  </si>
  <si>
    <t xml:space="preserve">JULLYANA CAETANO CARVALHO GARCIA PEDROSA                                                            </t>
  </si>
  <si>
    <t xml:space="preserve">PSICÓLOGO (A) JÚNIOR                              </t>
  </si>
  <si>
    <t xml:space="preserve">KAICY RAIANNE SILVA LEITE                                                                           </t>
  </si>
  <si>
    <t xml:space="preserve">KEITE ADRIELI DOS SANTOS BRITO                                                                      </t>
  </si>
  <si>
    <t xml:space="preserve">LUCIANO ALVES DA SILVA                                                                              </t>
  </si>
  <si>
    <t xml:space="preserve">LUCIMEIRE MARQUES DA COSTA                                                                          </t>
  </si>
  <si>
    <t xml:space="preserve">LUCIVONE MOURA DA SILVA                                                                             </t>
  </si>
  <si>
    <t xml:space="preserve">MAIANE SERRÃO DOS SANTOS MIRANDA                                                                    </t>
  </si>
  <si>
    <t xml:space="preserve">MARCELLA LEÃO SOFFA GUIMARÃES                                                                       </t>
  </si>
  <si>
    <t xml:space="preserve">MARCOS DA SILVA MORAES                                                                              </t>
  </si>
  <si>
    <t xml:space="preserve">MARIA APARECIDA DE OLIVEIRA                                                                         </t>
  </si>
  <si>
    <t xml:space="preserve">MARILDA DE FATIMA DA CRUZ                                                                           </t>
  </si>
  <si>
    <t xml:space="preserve">MARIZONILDE GOMES DOS SANTOS                                                                        </t>
  </si>
  <si>
    <t xml:space="preserve">MATHEUS ANDRÉ GOMES MOTA                                                                            </t>
  </si>
  <si>
    <t xml:space="preserve">MAYARA RAMOS DA SILVA                                                                               </t>
  </si>
  <si>
    <t xml:space="preserve">MEYRIELLE MARIA COSTA E FREITAS                                                                     </t>
  </si>
  <si>
    <t xml:space="preserve">MICHELLE FERNANDA FARIA                                                                             </t>
  </si>
  <si>
    <t xml:space="preserve">MIKAELLE BEZERRA DE OLIVEIRA                                                                        </t>
  </si>
  <si>
    <t xml:space="preserve">MIRIAN DE SOUZA                                                                                     </t>
  </si>
  <si>
    <t xml:space="preserve">NANDRA IMIANE RAMOS LEÃO                                                                            </t>
  </si>
  <si>
    <t xml:space="preserve">COMUNICÓLOGO                                      </t>
  </si>
  <si>
    <t xml:space="preserve">NEWMAR ALEX PEDROZA RIBEIRO                                                                         </t>
  </si>
  <si>
    <t xml:space="preserve">NILMA TEIXEIRA DE CARVALHO                                                                          </t>
  </si>
  <si>
    <t xml:space="preserve">PRISCILLA AGUIAR BARROS                                                                             </t>
  </si>
  <si>
    <t xml:space="preserve">RAFAEL RABELO DOS SANTOS                                                                            </t>
  </si>
  <si>
    <t xml:space="preserve">RAMON FELIPE XAVIER PETRI                                                                           </t>
  </si>
  <si>
    <t xml:space="preserve">REGINALDO GONÇALVES DA SILVA                                                                        </t>
  </si>
  <si>
    <t xml:space="preserve">ESTAGIÁRIO                                        </t>
  </si>
  <si>
    <t xml:space="preserve">RISELDA SOUZA SANTOS                                                                                </t>
  </si>
  <si>
    <t xml:space="preserve">ROSIMEIRE GOMES DA SILVA FUNDÃO                                                                     </t>
  </si>
  <si>
    <t xml:space="preserve">SHIRLEY DE SOUZA FERREIRA                                                                           </t>
  </si>
  <si>
    <t xml:space="preserve">SILEZ FERREIRA DA SILVA LAURENCE                                                                    </t>
  </si>
  <si>
    <t xml:space="preserve">THALITA GABRIELE LACERDA RIBEIRO                                                                    </t>
  </si>
  <si>
    <t xml:space="preserve">VINICIUS SOUZA RESENDE                                                                              </t>
  </si>
  <si>
    <t xml:space="preserve">YASMIN COSTA DA SILVA                                                                               </t>
  </si>
  <si>
    <t xml:space="preserve">YASMIN PIMENTA QUEIROZ                                                                              </t>
  </si>
  <si>
    <t xml:space="preserve">ADELINA MACEDO DO NASCIMENTO                                                                        </t>
  </si>
  <si>
    <t xml:space="preserve">CUIDADOR DE IDOSOS I                              </t>
  </si>
  <si>
    <t xml:space="preserve">ADOLAIR DIAS NETO JUNIOR                                                                            </t>
  </si>
  <si>
    <t xml:space="preserve">ANALISTA ADMINISTRATIVO JÚNIOR                    </t>
  </si>
  <si>
    <t xml:space="preserve">ADRIANA DAMASCENO RODRIGUES                                                                         </t>
  </si>
  <si>
    <t xml:space="preserve">ADRIANA MEDALHA PEREZ                                                                               </t>
  </si>
  <si>
    <t xml:space="preserve">ADRIANA MIRIAM DE OLIVEIRA                                                                          </t>
  </si>
  <si>
    <t xml:space="preserve">ADRIANA PEREIRA MENDES                                                                              </t>
  </si>
  <si>
    <t xml:space="preserve">ADRIANE DE SOUZA VIEIRA                                                                             </t>
  </si>
  <si>
    <t xml:space="preserve">ASSESSOR ESPECIAL                                 </t>
  </si>
  <si>
    <t xml:space="preserve">ADRIANO DANTAS DE SA                                                                                </t>
  </si>
  <si>
    <t xml:space="preserve">ANALISTA DE TECNOLOGIA DA INFORMAÇÃO - JUNIOR     </t>
  </si>
  <si>
    <t xml:space="preserve">ADRIANO SILVA DE FARIA                                                                              </t>
  </si>
  <si>
    <t xml:space="preserve">ADRYANNA LEONOR MELO DE OLIVEIRA CAIADO                                                             </t>
  </si>
  <si>
    <t xml:space="preserve">DIRETOR(A) GERAL                                  </t>
  </si>
  <si>
    <t xml:space="preserve">ALAIDE FRANCISCA DOS SANTOS                                                                         </t>
  </si>
  <si>
    <t xml:space="preserve">ALAIDE SOARES PEREIRA PASSOS                                                                        </t>
  </si>
  <si>
    <t xml:space="preserve">COZINHEIRO (A) I                                  </t>
  </si>
  <si>
    <t xml:space="preserve">ALANNA CAROLINE SANTOS FEITOZA                                                                      </t>
  </si>
  <si>
    <t xml:space="preserve">ALBINO LUCIANO BESSA                                                                                </t>
  </si>
  <si>
    <t xml:space="preserve">GERENTE                                           </t>
  </si>
  <si>
    <t xml:space="preserve">ALESSANDRO LOPES DA SILVA                                                                           </t>
  </si>
  <si>
    <t xml:space="preserve">MOTORISTA (A) I                                   </t>
  </si>
  <si>
    <t xml:space="preserve">ALEX JUNIOR SILVA                                                                                   </t>
  </si>
  <si>
    <t xml:space="preserve">ANALISTA DE REDES E DE COM. DE DADOS - JÚNIOR     </t>
  </si>
  <si>
    <t xml:space="preserve">ALEXANDRE FERREIRA SANTANA                                                                          </t>
  </si>
  <si>
    <t xml:space="preserve">ALEXANDRE RIBEIRO AQUINO                                                                            </t>
  </si>
  <si>
    <t xml:space="preserve">ASSESSOR (A) ESPECIAL - INTERLOCUTOR SOCIAL       </t>
  </si>
  <si>
    <t xml:space="preserve">ALEXSSANDRO LOPES DA SILVA                                                                          </t>
  </si>
  <si>
    <t xml:space="preserve">TÉCNICO ADMINISTRATIVO III                        </t>
  </si>
  <si>
    <t xml:space="preserve">ALINE FERREIRA DA COSTA                                                                             </t>
  </si>
  <si>
    <t xml:space="preserve">ALLAN GABRIEL MOREIRA COSTA                                                                         </t>
  </si>
  <si>
    <t xml:space="preserve">TÉCNICO DE SUPORTE EM TECNOLOGIA DE INFORMAÇÃO I  </t>
  </si>
  <si>
    <t xml:space="preserve">ADVOGADO JÚNIOR                                   </t>
  </si>
  <si>
    <t xml:space="preserve">FISIOTERAPEUTA                                    </t>
  </si>
  <si>
    <t xml:space="preserve">ANA CAROLINA PARRODE PALMA DE CASTRO ROSA                                                           </t>
  </si>
  <si>
    <t xml:space="preserve">ANA CAROLINA SILVA GUIMARAES                                                                        </t>
  </si>
  <si>
    <t xml:space="preserve">COSTUREIRO (A) I                                  </t>
  </si>
  <si>
    <t xml:space="preserve">ANA CASSIA ALVES                                                                                    </t>
  </si>
  <si>
    <t xml:space="preserve">ANA CELSA PIRES DE CASTRO                                                                           </t>
  </si>
  <si>
    <t xml:space="preserve">ANA CLARA AGUIAR SOUZA                                                                              </t>
  </si>
  <si>
    <t xml:space="preserve">ANA CLAUDIA FERNANDES GARRIDO                                                                       </t>
  </si>
  <si>
    <t xml:space="preserve">ANA ELIZA AIRES DE FARIAS MENEZES ARAUJO                                                            </t>
  </si>
  <si>
    <t xml:space="preserve">ANA LIVIA SOARES TEIXEIRA BAHIA                                                                     </t>
  </si>
  <si>
    <t xml:space="preserve">COORDENADOR (A)                                   </t>
  </si>
  <si>
    <t xml:space="preserve">ANA LUIZA SANTOS SILVA                                                                              </t>
  </si>
  <si>
    <t xml:space="preserve">ANA MARIA BISPO ALVES                                                                               </t>
  </si>
  <si>
    <t xml:space="preserve">BORDADOR INDUSTRIAL                               </t>
  </si>
  <si>
    <t xml:space="preserve">ANA MARIA DE ARAUJO                                                                                 </t>
  </si>
  <si>
    <t xml:space="preserve">ANA PAULA BORGES BULHOES                                                                            </t>
  </si>
  <si>
    <t xml:space="preserve">NUTRICIONISTA                                     </t>
  </si>
  <si>
    <t xml:space="preserve">ANA PAULA RODRIGUES BATISTA                                                                         </t>
  </si>
  <si>
    <t xml:space="preserve">ANA PAULA SILVA JARDIM                                                                              </t>
  </si>
  <si>
    <t xml:space="preserve">ANA RITA DA COSTA REZENDE FERREIRA                                                                  </t>
  </si>
  <si>
    <t xml:space="preserve">ANAIS ALMEIDA DE SIQUEIRA                                                                           </t>
  </si>
  <si>
    <t xml:space="preserve">ANATERCIO CESAR LIMA                                                                                </t>
  </si>
  <si>
    <t xml:space="preserve">TÉCNICO DE MANUTENÇÃO                             </t>
  </si>
  <si>
    <t xml:space="preserve">ANDREA MARIA MENDES CAIXETA AZEREDO COUTINHO                                                        </t>
  </si>
  <si>
    <t xml:space="preserve">ANALISTA ADMINISTRATIVO PLENO                     </t>
  </si>
  <si>
    <t xml:space="preserve">ANDREA MUNDIM SADDI CALIL                                                                           </t>
  </si>
  <si>
    <t xml:space="preserve">ANDREA REIS DE SOUZA CASER                                                                          </t>
  </si>
  <si>
    <t xml:space="preserve">ANDREIA APARECIDA BATISTA GONÇALVES                                                                 </t>
  </si>
  <si>
    <t xml:space="preserve">ANDREIA CRISTINA CORDEIRO                                                                           </t>
  </si>
  <si>
    <t xml:space="preserve">ANDREIA CRISTINA RIBEIRO DE LIMA                                                                    </t>
  </si>
  <si>
    <t xml:space="preserve">ANDREIA DE PAULA SILVA                                                                              </t>
  </si>
  <si>
    <t xml:space="preserve">ANGELICA APARECIDA VACCARI                                                                          </t>
  </si>
  <si>
    <t xml:space="preserve">PROFISSIONAL DE EDUCAÇÃO FÍSICA                   </t>
  </si>
  <si>
    <t xml:space="preserve">ANGELICA PEREIRA OLIVEIRA                                                                           </t>
  </si>
  <si>
    <t xml:space="preserve">ANIVIA PEREIRA DE OLIVEIRA                                                                          </t>
  </si>
  <si>
    <t xml:space="preserve">ANTONIA FELIPE DIONIZIO OLIVEIRA                                                                    </t>
  </si>
  <si>
    <t xml:space="preserve">TÉCNICO DE ENFERMAGEM I                           </t>
  </si>
  <si>
    <t xml:space="preserve">ANTONIA FRANCISCA DE OLIVEIRA RIBEIRO                                                               </t>
  </si>
  <si>
    <t xml:space="preserve">ANTONIA ROSELIA CAVALCANTE DE MELO                                                                  </t>
  </si>
  <si>
    <t xml:space="preserve">ANTONIO ALVES NEGREIRO                                                                              </t>
  </si>
  <si>
    <t xml:space="preserve">ANTONIO HORACIO PEREIRA NETTO                                                                       </t>
  </si>
  <si>
    <t xml:space="preserve">ANALISTA DE CAMPO                                 </t>
  </si>
  <si>
    <t xml:space="preserve">ANTONIO JOSE DE SOUZA                                                                               </t>
  </si>
  <si>
    <t xml:space="preserve">MOTORISTA DE VEÍCULOS DE CARGA II                 </t>
  </si>
  <si>
    <t xml:space="preserve">MOTORISTA DE VEÍCULOS DE CARGA I                  </t>
  </si>
  <si>
    <t xml:space="preserve">ANTONIO SANTANA BRAGA                                                                               </t>
  </si>
  <si>
    <t xml:space="preserve">CONTADOR (A) PLENO                                </t>
  </si>
  <si>
    <t xml:space="preserve">APARECIDA BATISTA DA SILVA                                                                          </t>
  </si>
  <si>
    <t xml:space="preserve">AUXILIAR DE SERVIÇOS GERAIS II                    </t>
  </si>
  <si>
    <t xml:space="preserve">APARECIDA PEREIRA DOS REIS                                                                          </t>
  </si>
  <si>
    <t xml:space="preserve">APARECIDO PAULINO BARBOSA                                                                           </t>
  </si>
  <si>
    <t xml:space="preserve">ARGEMIRO FRANCISCO NEVES                                                                            </t>
  </si>
  <si>
    <t xml:space="preserve">MOTORISTA DE VEÍCULOS DE CARGA III                </t>
  </si>
  <si>
    <t xml:space="preserve">ARIANE PIRES DE LIMA                                                                                </t>
  </si>
  <si>
    <t xml:space="preserve">ARIEL FERREIRA NUNES                                                                                </t>
  </si>
  <si>
    <t xml:space="preserve">BARBARA GONÇALVES DE PAULA                                                                          </t>
  </si>
  <si>
    <t xml:space="preserve">CHEFE DE NÚCLEO                                   </t>
  </si>
  <si>
    <t xml:space="preserve">BRAZ GILSON ARRAES                                                                                  </t>
  </si>
  <si>
    <t xml:space="preserve">AUXILIAR DE SERVIÇOS GERAIS III                   </t>
  </si>
  <si>
    <t xml:space="preserve">BRUNO CEZAR DA CUNHA                                                                                </t>
  </si>
  <si>
    <t xml:space="preserve">BRUNO TELES LIMA                                                                                    </t>
  </si>
  <si>
    <t xml:space="preserve">CAMILA FERNANDES RODRIGUES                                                                          </t>
  </si>
  <si>
    <t xml:space="preserve">CAMILLA DE SOUZA CARVALHO                                                                           </t>
  </si>
  <si>
    <t xml:space="preserve">CARLOS ALBERTO DE PAULA SOUZA                                                                       </t>
  </si>
  <si>
    <t xml:space="preserve">CARLOS ALBERTO SOARES LOBO                                                                          </t>
  </si>
  <si>
    <t xml:space="preserve">CARLOS CORSINO DA SILVA                                                                             </t>
  </si>
  <si>
    <t xml:space="preserve">MOTORISTA (A) II                                  </t>
  </si>
  <si>
    <t xml:space="preserve">CARLOS HENRIQUE PONCIANO DE ANDRADE                                                                 </t>
  </si>
  <si>
    <t xml:space="preserve">CARLOS PORTIS DE OLIVEIRA                                                                           </t>
  </si>
  <si>
    <t xml:space="preserve">CARMELITA MIGUEL DOS SANTOS                                                                         </t>
  </si>
  <si>
    <t xml:space="preserve">AUXILIAR DE SERVIÇOS GERAIS I                     </t>
  </si>
  <si>
    <t xml:space="preserve">CARMENICIA GOMES DOS SANTOS                                                                         </t>
  </si>
  <si>
    <t xml:space="preserve">CAROLINA MOURA PASSOS MAXIMO                                                                        </t>
  </si>
  <si>
    <t xml:space="preserve">ENGENHEIRO (A) CIVIL                              </t>
  </si>
  <si>
    <t xml:space="preserve">CECILIA CAETANO DA ROCHA LIMA                                                                       </t>
  </si>
  <si>
    <t xml:space="preserve">CECILIA DOS REIS PEREIRA                                                                            </t>
  </si>
  <si>
    <t xml:space="preserve">CELIA REGINA DE SOUSA                                                                               </t>
  </si>
  <si>
    <t xml:space="preserve">CELIDALVA RIBEIRO DOS SANTOS                                                                        </t>
  </si>
  <si>
    <t xml:space="preserve">CELIMAR DA SILVA FERNANDES                                                                          </t>
  </si>
  <si>
    <t xml:space="preserve">INSTRUTOR (A) II                                  </t>
  </si>
  <si>
    <t xml:space="preserve">CHEYLLA MARIA FERREIRA ALMEIDA MOURA                                                                </t>
  </si>
  <si>
    <t xml:space="preserve">CIBELE FLAVIA NUNES RESENDE                                                                         </t>
  </si>
  <si>
    <t xml:space="preserve">CINTIA PAULA DE ANDRADE                                                                             </t>
  </si>
  <si>
    <t xml:space="preserve">CLAILTON DE SOUSA COSTA                                                                             </t>
  </si>
  <si>
    <t xml:space="preserve">CLEDMAR SILVA DE OLIVEIRA                                                                           </t>
  </si>
  <si>
    <t xml:space="preserve">CLEIDE CUSTODIA RIBEIRO LOBO                                                                        </t>
  </si>
  <si>
    <t xml:space="preserve">TÉCNICO DE ENFERMAGEM III                         </t>
  </si>
  <si>
    <t xml:space="preserve">CLEIDE MATA DIAS DE OLIVEIRA                                                                        </t>
  </si>
  <si>
    <t xml:space="preserve">CLEISON PEREIRA DOS SANTOS                                                                          </t>
  </si>
  <si>
    <t xml:space="preserve">CRISTIANA MARIA BENTO                                                                               </t>
  </si>
  <si>
    <t xml:space="preserve">CRISTIANE FERREIRA RIBEIRO ALBERTONI SACCONI                                                        </t>
  </si>
  <si>
    <t xml:space="preserve">PSICÓLOGO (A) SÊNIOR                              </t>
  </si>
  <si>
    <t xml:space="preserve">CRISTIANE RODRIGUES FERREIRA                                                                        </t>
  </si>
  <si>
    <t xml:space="preserve">CYANNA CARVALHO DIAS                                                                                </t>
  </si>
  <si>
    <t xml:space="preserve">DAIANE OLIVEIRA DE FARIA                                                                            </t>
  </si>
  <si>
    <t xml:space="preserve">AUXILIAR ADMINISTRATIVO I                         </t>
  </si>
  <si>
    <t xml:space="preserve">DANIEL MARTINS DE OLIVEIRA FILHO                                                                    </t>
  </si>
  <si>
    <t xml:space="preserve">DANIEL VIEIRA RAMOS                                                                                 </t>
  </si>
  <si>
    <t xml:space="preserve">DANIELA FREITAS LELES                                                                               </t>
  </si>
  <si>
    <t xml:space="preserve">DANIELA GONCALVES NOGUEIRA DA COSTA                                                                 </t>
  </si>
  <si>
    <t xml:space="preserve">COZINHEIRO (A) II                                 </t>
  </si>
  <si>
    <t xml:space="preserve">DANIELA LUCIANA JAYME                                                                               </t>
  </si>
  <si>
    <t xml:space="preserve">ANALISTA DE TECNOLOGIA DA INFORMAÇÃO - PLENO      </t>
  </si>
  <si>
    <t xml:space="preserve">DANIELA THOME ALVES E SILVA                                                                         </t>
  </si>
  <si>
    <t xml:space="preserve">DANILLO RODRIGUES DA SILVA                                                                          </t>
  </si>
  <si>
    <t xml:space="preserve">DANILZA DE JESUS LOURENCO                                                                           </t>
  </si>
  <si>
    <t xml:space="preserve">CONTADOR (A) SÊNIOR                               </t>
  </si>
  <si>
    <t xml:space="preserve">DAYANNY ALVES TURIBIO                                                                               </t>
  </si>
  <si>
    <t xml:space="preserve">DEANIKA BARBOSA GONDIM                                                                              </t>
  </si>
  <si>
    <t xml:space="preserve">DEBORA BARSANULFO DA SILVA                                                                          </t>
  </si>
  <si>
    <t xml:space="preserve">ADMINISTRADOR (A) PLENO                           </t>
  </si>
  <si>
    <t xml:space="preserve">DECIO AGRARIO CALAZANS WENDORF DE CARVALHO                                                          </t>
  </si>
  <si>
    <t xml:space="preserve">DENISE DE PAULA CARRIJO                                                                             </t>
  </si>
  <si>
    <t xml:space="preserve">DENISE NOGUEIRA LIMA                                                                                </t>
  </si>
  <si>
    <t xml:space="preserve">DENISE ROSA LEITE                                                                                   </t>
  </si>
  <si>
    <t xml:space="preserve">DEUSILENE MORAIS DE JESUS                                                                           </t>
  </si>
  <si>
    <t xml:space="preserve">DEUSLENE LEMES RODRIGUES                                                                            </t>
  </si>
  <si>
    <t xml:space="preserve">DEUZABETH BISPO SIQUEIRA ANDRADE                                                                    </t>
  </si>
  <si>
    <t xml:space="preserve">DEVANI GODOFREDO RODRIGUES                                                                          </t>
  </si>
  <si>
    <t xml:space="preserve">BORDADEIRA ARTESÃ                                 </t>
  </si>
  <si>
    <t xml:space="preserve">DEVANI JOAQUINA PEREIRA                                                                             </t>
  </si>
  <si>
    <t xml:space="preserve">DIOGO DA SILVA LIMA                                                                                 </t>
  </si>
  <si>
    <t xml:space="preserve">ADVOGADO PLENO                                    </t>
  </si>
  <si>
    <t xml:space="preserve">DIOGO DOS SANTOS CONCEIÇÃO                                                                          </t>
  </si>
  <si>
    <t xml:space="preserve">DIONE PAULO DA SILVA                                                                                </t>
  </si>
  <si>
    <t xml:space="preserve">DIVA SILVA DA COSTA OLIVEIRA                                                                        </t>
  </si>
  <si>
    <t xml:space="preserve">DIVINA VIEIRA DA SILVA                                                                              </t>
  </si>
  <si>
    <t xml:space="preserve">DIVINO BATISTA DE SOUZA                                                                             </t>
  </si>
  <si>
    <t xml:space="preserve">DJANETE PEREIRA DA SILVA COSTA                                                                      </t>
  </si>
  <si>
    <t xml:space="preserve">CUIDADOR DE IDOSOS II                             </t>
  </si>
  <si>
    <t xml:space="preserve">DKENIA ROSA PENA                                                                                    </t>
  </si>
  <si>
    <t xml:space="preserve">DOLIMARCIO SOUZA PEREIRA                                                                            </t>
  </si>
  <si>
    <t xml:space="preserve">EDAR JESSIE DIAS MENDES DA SILVA                                                                    </t>
  </si>
  <si>
    <t xml:space="preserve">ASSISTENTE SOCIAL SÊNIOR                          </t>
  </si>
  <si>
    <t xml:space="preserve">EDEDIR JOSE AUGUSTO SILVA                                                                           </t>
  </si>
  <si>
    <t xml:space="preserve">EDMILSON MACHADO SILVA                                                                              </t>
  </si>
  <si>
    <t xml:space="preserve">TÉCNICO ADMINISTRATIVO II                         </t>
  </si>
  <si>
    <t xml:space="preserve">EDNA BORBA CAMILO                                                                                   </t>
  </si>
  <si>
    <t xml:space="preserve">EDNA DO SOCORRO DA COSTA                                                                            </t>
  </si>
  <si>
    <t xml:space="preserve">EDNA MONTEIRO DA SILVA                                                                              </t>
  </si>
  <si>
    <t xml:space="preserve">EDNA RIBEIRO SANTOS                                                                                 </t>
  </si>
  <si>
    <t xml:space="preserve">EDSON DIVINO DE ARAUJO                                                                              </t>
  </si>
  <si>
    <t xml:space="preserve">EDSON FRANKLIN DA SILVA GOMES                                                                       </t>
  </si>
  <si>
    <t xml:space="preserve">EDUARDO DE ALMEIDA XAVIER                                                                           </t>
  </si>
  <si>
    <t xml:space="preserve">EDUARDO MARTINS DA SILVA JUNIOR                                                                     </t>
  </si>
  <si>
    <t xml:space="preserve">ELANIA SILVA ARAUJO ROSA                                                                            </t>
  </si>
  <si>
    <t xml:space="preserve">ELERSON DIAS DA COSTA                                                                               </t>
  </si>
  <si>
    <t xml:space="preserve">ELIADA GONCALVES DE SANTANA                                                                         </t>
  </si>
  <si>
    <t xml:space="preserve">ELIADA SANTOS OLIVEIRA RODRIGUES                                                                    </t>
  </si>
  <si>
    <t xml:space="preserve">ELIANA GOMES DO CARMO                                                                               </t>
  </si>
  <si>
    <t xml:space="preserve">ELIANA MARIA DA COSTA VASCONCELOS                                                                   </t>
  </si>
  <si>
    <t xml:space="preserve">ELIANA ROSA LOPES SILVA                                                                             </t>
  </si>
  <si>
    <t xml:space="preserve">ELIANE DO LAGO BATISTA VALADARES                                                                    </t>
  </si>
  <si>
    <t xml:space="preserve">ELIANE LACERDA SILVA                                                                                </t>
  </si>
  <si>
    <t xml:space="preserve">ELIANE MEIRE JUSTINO                                                                                </t>
  </si>
  <si>
    <t xml:space="preserve">ELIANE ROSA VAZ DOS REIS                                                                            </t>
  </si>
  <si>
    <t xml:space="preserve">ANALISTA ADMINISTRATIVO SÊNIOR                    </t>
  </si>
  <si>
    <t xml:space="preserve">ELIEL JOSE ALENCAR DOS SANTOS OLIVEIRA                                                              </t>
  </si>
  <si>
    <t xml:space="preserve">ELISA DAUDT DOS SANTOS                                                                              </t>
  </si>
  <si>
    <t xml:space="preserve">ELISANGELA FERREIRA LIER DIAS                                                                       </t>
  </si>
  <si>
    <t xml:space="preserve">ELISANGELA SOUZA MACEDO                                                                             </t>
  </si>
  <si>
    <t xml:space="preserve">ELISANGELA VIEIRA SANTOS                                                                            </t>
  </si>
  <si>
    <t xml:space="preserve">JORNALISTA                                        </t>
  </si>
  <si>
    <t xml:space="preserve">ELISEU DOMINGOS DE OLIVEIRA                                                                         </t>
  </si>
  <si>
    <t xml:space="preserve">ELISSA MILCA DE OLIVEIRA SILVA                                                                      </t>
  </si>
  <si>
    <t xml:space="preserve">ELITON CARLOS ALVES MARTINS                                                                         </t>
  </si>
  <si>
    <t xml:space="preserve">AUXILIAR ADMINISTRATIVO II                        </t>
  </si>
  <si>
    <t xml:space="preserve">ELIZA SARA CORREA DE CAMPOS                                                                         </t>
  </si>
  <si>
    <t xml:space="preserve">ELIZABETH DA SILVA LIMA                                                                             </t>
  </si>
  <si>
    <t xml:space="preserve">ELLEN ALVES TEIXEIRA                                                                                </t>
  </si>
  <si>
    <t xml:space="preserve">ELLYENE KAROLYNE DA SILVA SOUSA                                                                     </t>
  </si>
  <si>
    <t xml:space="preserve">ELSON DE PAULA LELIS                                                                                </t>
  </si>
  <si>
    <t xml:space="preserve">EMINEIDE APARECIDA DE PAULA E SOUSA                                                                 </t>
  </si>
  <si>
    <t xml:space="preserve">ASSISTENTE SOCIAL PLENO                           </t>
  </si>
  <si>
    <t xml:space="preserve">EMIVALDO ALVES DA SILVA                                                                             </t>
  </si>
  <si>
    <t xml:space="preserve">ENY ALVES DE SOUZA                                                                                  </t>
  </si>
  <si>
    <t xml:space="preserve">ERICA CRISTINA RUFINO FERREIRA                                                                      </t>
  </si>
  <si>
    <t xml:space="preserve">ERIKA PEREIRA DE FARIAS                                                                             </t>
  </si>
  <si>
    <t xml:space="preserve">ERIVAN RODRIGUES VIEIRA                                                                             </t>
  </si>
  <si>
    <t xml:space="preserve">INSTRUTOR (A) I                                   </t>
  </si>
  <si>
    <t xml:space="preserve">ESTELANE CARLA AZARIAS TAVARES                                                                      </t>
  </si>
  <si>
    <t xml:space="preserve">ESTER MARIA DE OLIVEIRA SILVA                                                                       </t>
  </si>
  <si>
    <t xml:space="preserve">EVALDIANE BARBOSA DE OLIVEIRA                                                                       </t>
  </si>
  <si>
    <t xml:space="preserve">EVILASIO FLAVIO BATISTA                                                                             </t>
  </si>
  <si>
    <t xml:space="preserve">ENFERMEIRO (A) JÚNIOR                             </t>
  </si>
  <si>
    <t xml:space="preserve">FABIANA CARLA SILVA BERNARD                                                                         </t>
  </si>
  <si>
    <t xml:space="preserve">FABIANA OLIVEIRA E CASTRO DAHER                                                                     </t>
  </si>
  <si>
    <t xml:space="preserve">FABIANA SANTANA COSTA                                                                               </t>
  </si>
  <si>
    <t xml:space="preserve">FABIO HENRIQUE PEREIRA DOS SANTOS                                                                   </t>
  </si>
  <si>
    <t xml:space="preserve">FABRICIA CALDAS DE LIMA                                                                             </t>
  </si>
  <si>
    <t xml:space="preserve">FABRICIO MARIANO DA SILVA                                                                           </t>
  </si>
  <si>
    <t xml:space="preserve">FABRICIO RODRIGUES DA COSTA                                                                         </t>
  </si>
  <si>
    <t xml:space="preserve">FABRICIO VIEIRA DA SILVA                                                                            </t>
  </si>
  <si>
    <t xml:space="preserve">FELIPE FERRARI LOPES GUILHERME                                                                      </t>
  </si>
  <si>
    <t xml:space="preserve">FERNANDA ALVES PACHECO                                                                              </t>
  </si>
  <si>
    <t xml:space="preserve">FERNANDA GEORGIA PASSOS PARRIAO                                                                     </t>
  </si>
  <si>
    <t xml:space="preserve">FERNANDA MARIA DE MACEDO                                                                            </t>
  </si>
  <si>
    <t xml:space="preserve">FERNANDO FERNANDES DE SOUZA                                                                         </t>
  </si>
  <si>
    <t xml:space="preserve">FLAVIA CRISTINA DUTRA MOREIRA                                                                       </t>
  </si>
  <si>
    <t xml:space="preserve">FLAVIA SILVA PEREIRA BALESTRA                                                                       </t>
  </si>
  <si>
    <t xml:space="preserve">FRANCELIO RODRIGUES SILVA                                                                           </t>
  </si>
  <si>
    <t xml:space="preserve">FRANCIELI INGRIDY ALVES SANTOS                                                                      </t>
  </si>
  <si>
    <t xml:space="preserve">FRANCIMAR FRANCA MACHADO                                                                            </t>
  </si>
  <si>
    <t xml:space="preserve">FRANCISCA DA SILVA SOUSA LIMA                                                                       </t>
  </si>
  <si>
    <t xml:space="preserve">FRANCISCA MARIA CAVALCANTE                                                                          </t>
  </si>
  <si>
    <t xml:space="preserve">FRANCISCA SILVANIA MARCELO                                                                          </t>
  </si>
  <si>
    <t xml:space="preserve">FRANCISCO CARLOS ALVES DA SILVA                                                                     </t>
  </si>
  <si>
    <t xml:space="preserve">GABRIEL GOMES MENDONÇA                                                                              </t>
  </si>
  <si>
    <t xml:space="preserve">GABRIEL PEREIRA DE MELO                                                                             </t>
  </si>
  <si>
    <t xml:space="preserve">GABRIEL RODRIGUES MACEDO PEIXOTO                                                                    </t>
  </si>
  <si>
    <t xml:space="preserve">GAINZA NAVES BORGES DE OLIVEIRA                                                                     </t>
  </si>
  <si>
    <t xml:space="preserve">GEOVANA SOARES DE MELO                                                                              </t>
  </si>
  <si>
    <t xml:space="preserve">GILKA MIRANDA CABRAL                                                                                </t>
  </si>
  <si>
    <t xml:space="preserve">GINA CAMARGO                                                                                        </t>
  </si>
  <si>
    <t xml:space="preserve">GISELE BATISTA ROCHA DA VEIGA JARDIM FAGUNDES                                                       </t>
  </si>
  <si>
    <t xml:space="preserve">GISELE VIEIRA DA SILVA                                                                              </t>
  </si>
  <si>
    <t xml:space="preserve">GISLAINE LOPES MIRANDA                                                                              </t>
  </si>
  <si>
    <t xml:space="preserve">GISLENE CARNEIRO MOREIRA                                                                            </t>
  </si>
  <si>
    <t xml:space="preserve">GISMAR DA SILVA ALVES                                                                               </t>
  </si>
  <si>
    <t xml:space="preserve">MONITOR                                           </t>
  </si>
  <si>
    <t xml:space="preserve">GIULIANE CARDOSO DOS SANTOS NASCIMENTO                                                              </t>
  </si>
  <si>
    <t xml:space="preserve">GLAUCIA MARIA NEVES DE SOUZA VILAS BOAS                                                             </t>
  </si>
  <si>
    <t xml:space="preserve">FARMACÊUTICO (A)                                  </t>
  </si>
  <si>
    <t xml:space="preserve">GLEIÇON BRUNER EPIFANIO E SILVA                                                                     </t>
  </si>
  <si>
    <t xml:space="preserve">GOIANIRA IARA GUIMARAES                                                                             </t>
  </si>
  <si>
    <t xml:space="preserve">GRAZIELLY RODRIGUES OLIVEIRA                                                                        </t>
  </si>
  <si>
    <t xml:space="preserve">GUILHERME DE OLIVEIRA SILVA                                                                         </t>
  </si>
  <si>
    <t xml:space="preserve">GUSTAVO ARAUJO DOS SANTOS JUNIOR                                                                    </t>
  </si>
  <si>
    <t xml:space="preserve">GUSTAVO MACHADO DA MOTA                                                                             </t>
  </si>
  <si>
    <t xml:space="preserve">HEBER BATISTA DA SILVA                                                                              </t>
  </si>
  <si>
    <t xml:space="preserve">HELENA MARCIANA PEREIRA                                                                             </t>
  </si>
  <si>
    <t xml:space="preserve">HELENA MARIA DA SILVA                                                                               </t>
  </si>
  <si>
    <t xml:space="preserve">HELIENE BORBA GHANNAN                                                                               </t>
  </si>
  <si>
    <t xml:space="preserve">HELLEN FATIMA DE SOUSA FERNANDES CARDOSO                                                            </t>
  </si>
  <si>
    <t xml:space="preserve">ODONTÓLOGO (A)                                    </t>
  </si>
  <si>
    <t xml:space="preserve">HENYA CRISTINA PESSOA MORAIS DA SILVA                                                               </t>
  </si>
  <si>
    <t xml:space="preserve">HITLER RODELLA DA SILVA                                                                             </t>
  </si>
  <si>
    <t xml:space="preserve">HUMBERTO BARBOSA DE LEMOS RAMOS                                                                     </t>
  </si>
  <si>
    <t xml:space="preserve">IDALINA BARBOSA DE ALMEIDA                                                                          </t>
  </si>
  <si>
    <t xml:space="preserve">IEDA CRISTINA DA SILVA                                                                              </t>
  </si>
  <si>
    <t xml:space="preserve">IGOR EVANGELISTA RAISKY                                                                             </t>
  </si>
  <si>
    <t xml:space="preserve">IGOR VILAS BOAS SAHB                                                                                </t>
  </si>
  <si>
    <t xml:space="preserve">INARA PUCCI DE ARAUJO                                                                               </t>
  </si>
  <si>
    <t xml:space="preserve">PSICÓLOGO (A) PLENO                               </t>
  </si>
  <si>
    <t xml:space="preserve">INGRID ROCHA ARAUJO                                                                                 </t>
  </si>
  <si>
    <t xml:space="preserve">IRACEMA MARIA DE SOUZA                                                                              </t>
  </si>
  <si>
    <t xml:space="preserve">IRANI GOMES DA SILVA SOBRINHO                                                                       </t>
  </si>
  <si>
    <t xml:space="preserve">ISABELLA SOUSA PROCOPIO                                                                             </t>
  </si>
  <si>
    <t xml:space="preserve">ISABELLY FERREIRA LACERDA                                                                           </t>
  </si>
  <si>
    <t xml:space="preserve">ISADORA DE FATIMA LOPES                                                                             </t>
  </si>
  <si>
    <t xml:space="preserve">ISADORA RAMOS CORDEIRO DE CASTRO                                                                    </t>
  </si>
  <si>
    <t xml:space="preserve">ISMAEL JOSE DE CARVALHO                                                                             </t>
  </si>
  <si>
    <t xml:space="preserve">ISMENIA RODRIGUES DE SOUZA                                                                          </t>
  </si>
  <si>
    <t xml:space="preserve">ISRAEL GOMES DE SANTANA                                                                             </t>
  </si>
  <si>
    <t xml:space="preserve">ISRAEL NUNES BARROS                                                                                 </t>
  </si>
  <si>
    <t xml:space="preserve">IVAILTO GOMES DE MESQUITA                                                                           </t>
  </si>
  <si>
    <t xml:space="preserve">IVANA CHAVES PINA DE BARROS                                                                         </t>
  </si>
  <si>
    <t xml:space="preserve">IZABEL PEREIRA DE MIRANDA                                                                           </t>
  </si>
  <si>
    <t xml:space="preserve">JACQUELINE PAULA DOS SANTOS                                                                         </t>
  </si>
  <si>
    <t xml:space="preserve">JADSON SILVA DOS SANTOS                                                                             </t>
  </si>
  <si>
    <t xml:space="preserve">JAQUELINE MARIA DA SILVA                                                                            </t>
  </si>
  <si>
    <t xml:space="preserve">JEANNE DE MELO FERREIRA                                                                             </t>
  </si>
  <si>
    <t xml:space="preserve">JEFFERSON FRANCISCO DA CONCEICAO                                                                    </t>
  </si>
  <si>
    <t xml:space="preserve">JEFFERSON MESQUITA DA CONCEIÇÃO                                                                     </t>
  </si>
  <si>
    <t xml:space="preserve">JESSICA LORRANY MARTINS E SILVA                                                                     </t>
  </si>
  <si>
    <t xml:space="preserve">JOAO ARLINDO NETO                                                                                   </t>
  </si>
  <si>
    <t xml:space="preserve">JOAO BATISTA LIMA DA CONCEICAO                                                                      </t>
  </si>
  <si>
    <t xml:space="preserve">JOELICE ROSA DE OLIVEIRA COELHO                                                                     </t>
  </si>
  <si>
    <t xml:space="preserve">JOICY LUZIA SOARES DE JESUS                                                                         </t>
  </si>
  <si>
    <t xml:space="preserve">JOICY MARTINS MORAIS                                                                                </t>
  </si>
  <si>
    <t xml:space="preserve">JONACY TEIXEIRA DE OLIVEIRA JUNIOR                                                                  </t>
  </si>
  <si>
    <t xml:space="preserve">JORDANA BORGES ALVARENGA CARNEIRO                                                                   </t>
  </si>
  <si>
    <t xml:space="preserve">JORDANY HILARIO CORINTO                                                                             </t>
  </si>
  <si>
    <t xml:space="preserve">JOSE BRENO DA SILVA SILVA                                                                           </t>
  </si>
  <si>
    <t xml:space="preserve">JOSE EMIVAL RODRIGUES DA SILVA                                                                      </t>
  </si>
  <si>
    <t xml:space="preserve">JOSE FRANCO DE ALMEIDA                                                                              </t>
  </si>
  <si>
    <t xml:space="preserve">JOSE MARIO GUEDES DE SOUSA                                                                          </t>
  </si>
  <si>
    <t xml:space="preserve">JOSE NEVES DO CARMO                                                                                 </t>
  </si>
  <si>
    <t xml:space="preserve">JOSEANE LIMA FERREIRA                                                                               </t>
  </si>
  <si>
    <t xml:space="preserve">JOSIMEIRE ROSA PIRES                                                                                </t>
  </si>
  <si>
    <t xml:space="preserve">JOSYANNE BONFIM DE ARAUJO                                                                           </t>
  </si>
  <si>
    <t xml:space="preserve">JUCILEIA FERREIRA DA SILVA                                                                          </t>
  </si>
  <si>
    <t xml:space="preserve">JULIANA ANTUSA DA COSTA                                                                             </t>
  </si>
  <si>
    <t xml:space="preserve">JULIANA FONTEBASSO BEZERRA MENDES                                                                   </t>
  </si>
  <si>
    <t xml:space="preserve">JULIANNY LAUREN DE OLIVEIRA SALES                                                                   </t>
  </si>
  <si>
    <t xml:space="preserve">JUNIO ALVES BARBOSA                                                                                 </t>
  </si>
  <si>
    <t xml:space="preserve">KAMILA SANTOS MACEDO                                                                                </t>
  </si>
  <si>
    <t xml:space="preserve">KAMILA YOHANA VIEIRA DE ALMEIDA                                                                     </t>
  </si>
  <si>
    <t xml:space="preserve">KAREN DE SOUSA                                                                                      </t>
  </si>
  <si>
    <t xml:space="preserve">KARINE RIBEIRO MALTA                                                                                </t>
  </si>
  <si>
    <t xml:space="preserve">KARITA ELIAS DA MATA                                                                                </t>
  </si>
  <si>
    <t xml:space="preserve">KARITA MARIA BORGES OLIVEIRA                                                                        </t>
  </si>
  <si>
    <t xml:space="preserve">KARLA VAZ MALAQUIAS                                                                                 </t>
  </si>
  <si>
    <t xml:space="preserve">KARLLA GHRAZIELLY LARA SASDELLI                                                                     </t>
  </si>
  <si>
    <t xml:space="preserve">KAROLAINY GEANELLI DA SILVA                                                                         </t>
  </si>
  <si>
    <t xml:space="preserve">KASSIA PEREIRA COUTO                                                                                </t>
  </si>
  <si>
    <t xml:space="preserve">KATIA KENIA SOUSA LOPES                                                                             </t>
  </si>
  <si>
    <t xml:space="preserve">KAUA FERNANDES DE SOUZA                                                                             </t>
  </si>
  <si>
    <t xml:space="preserve">KEILA DA SILVA RAMOS                                                                                </t>
  </si>
  <si>
    <t xml:space="preserve">KELLY MELO AMANCIO GOMES                                                                            </t>
  </si>
  <si>
    <t xml:space="preserve">KELY VANESSA MARTINS                                                                                </t>
  </si>
  <si>
    <t xml:space="preserve">KENEDY PEREIRA DE SOUSA                                                                             </t>
  </si>
  <si>
    <t xml:space="preserve">KENNER MARTINS DE OLIVEIRA                                                                          </t>
  </si>
  <si>
    <t xml:space="preserve">KESSIA DIAS DE MATOS                                                                                </t>
  </si>
  <si>
    <t xml:space="preserve">KEULIANA CANDIDA FARIA                                                                              </t>
  </si>
  <si>
    <t xml:space="preserve">LAIS TAVARES MORAES                                                                                 </t>
  </si>
  <si>
    <t xml:space="preserve">LAISA FERNANDA DE LIMA NELSON ALMEIDA                                                               </t>
  </si>
  <si>
    <t xml:space="preserve">LARA CRISTINA PRADO ASSIS                                                                           </t>
  </si>
  <si>
    <t xml:space="preserve">LARISSA ALVES DE SOUZA GUIMARAES                                                                    </t>
  </si>
  <si>
    <t xml:space="preserve">LARISSA DE OLIVEIRA                                                                                 </t>
  </si>
  <si>
    <t xml:space="preserve">LARISSA VILELA DE OLIVEIRA                                                                          </t>
  </si>
  <si>
    <t xml:space="preserve">LARIZA VALOES CARVALHO                                                                              </t>
  </si>
  <si>
    <t xml:space="preserve">LAURA FONSECA DA SILVA                                                                              </t>
  </si>
  <si>
    <t xml:space="preserve">LAZARA GONÇALVES DE ANDRADE FREITAS                                                                 </t>
  </si>
  <si>
    <t xml:space="preserve">LECI REGINA DA SILVA ALMEIDA                                                                        </t>
  </si>
  <si>
    <t xml:space="preserve">LEINE MARIA AQUINO DE SOUSA                                                                         </t>
  </si>
  <si>
    <t xml:space="preserve">LENIR MOURA SOBRINHO                                                                                </t>
  </si>
  <si>
    <t xml:space="preserve">LIDIA ALVES DE SOUSA SARDINHA                                                                       </t>
  </si>
  <si>
    <t xml:space="preserve">LIDIA APARECIDA FERREIRA                                                                            </t>
  </si>
  <si>
    <t xml:space="preserve">LIDILEUZA PEREIRA DE SOUZA                                                                          </t>
  </si>
  <si>
    <t xml:space="preserve">LIGIA MARCIA DE SOUZA COSTA                                                                         </t>
  </si>
  <si>
    <t xml:space="preserve">LILIAN DOMINGOS                                                                                     </t>
  </si>
  <si>
    <t xml:space="preserve">LILIAN MACHADO DE MORAIS                                                                            </t>
  </si>
  <si>
    <t xml:space="preserve">CONTADOR (A) JÚNIOR                               </t>
  </si>
  <si>
    <t xml:space="preserve">LILIANE PESSEGO DOS SANTOS VENTURA                                                                  </t>
  </si>
  <si>
    <t xml:space="preserve">LIS ANGELICA DA SILVA ALVES                                                                         </t>
  </si>
  <si>
    <t xml:space="preserve">LISANDRA FAGUNDES FERREIRA                                                                          </t>
  </si>
  <si>
    <t xml:space="preserve">LIVIA RIETHER CAMINADA GOMES                                                                        </t>
  </si>
  <si>
    <t xml:space="preserve">LORENA ALVES DE FARIA RIBEIRO                                                                       </t>
  </si>
  <si>
    <t xml:space="preserve">MÉDICO (A)                                        </t>
  </si>
  <si>
    <t xml:space="preserve">LORENA ARAUJO DE CARVALHO                                                                           </t>
  </si>
  <si>
    <t xml:space="preserve">LORENA SILVA LIMA                                                                                   </t>
  </si>
  <si>
    <t xml:space="preserve">LUANA PEREIRA DE LURDES                                                                             </t>
  </si>
  <si>
    <t xml:space="preserve">LUARA CHRISTIAN FURTADO DA CRUZ                                                                     </t>
  </si>
  <si>
    <t xml:space="preserve">LUCAS DA COSTA MENDES                                                                               </t>
  </si>
  <si>
    <t xml:space="preserve">LUCAS DELLAMARE LOPES CARDOSO                                                                       </t>
  </si>
  <si>
    <t xml:space="preserve">LUCI BISPO DOS SANTOS                                                                               </t>
  </si>
  <si>
    <t xml:space="preserve">LUCIANA RODRIGUES DOS SANTOS                                                                        </t>
  </si>
  <si>
    <t xml:space="preserve">LUCIANE RODRIGUES DUTRA                                                                             </t>
  </si>
  <si>
    <t xml:space="preserve">LUCILEIDE FERREIRA DA SILVA                                                                         </t>
  </si>
  <si>
    <t xml:space="preserve">LUCILENE ARAUJO GOMES                                                                               </t>
  </si>
  <si>
    <t xml:space="preserve">LUCILENI DE OLIVEIRA LOPES                                                                          </t>
  </si>
  <si>
    <t xml:space="preserve">LUCIMAR ROSA DA SILVA                                                                               </t>
  </si>
  <si>
    <t xml:space="preserve">LUDMILA GOUDINHO PINHEIRO                                                                           </t>
  </si>
  <si>
    <t xml:space="preserve">LUDMILLA DA SILVA GOUVEA                                                                            </t>
  </si>
  <si>
    <t xml:space="preserve">LUDMILLA FERREIRA GOMES                                                                             </t>
  </si>
  <si>
    <t xml:space="preserve">LUISA HERMINIA SOUZA FERREIRA                                                                       </t>
  </si>
  <si>
    <t xml:space="preserve">LUISA MARIA VECHI                                                                                   </t>
  </si>
  <si>
    <t xml:space="preserve">LUIZ CARLOS DE JESUS                                                                                </t>
  </si>
  <si>
    <t xml:space="preserve">LUZINETE FRANCA MACHADO                                                                             </t>
  </si>
  <si>
    <t xml:space="preserve">MAIK VICTOR PINTO                                                                                   </t>
  </si>
  <si>
    <t xml:space="preserve">ENGENHEIRO (A) ELETRICISTA                        </t>
  </si>
  <si>
    <t xml:space="preserve">MAIKON VIEIRA FAGUNDES                                                                              </t>
  </si>
  <si>
    <t xml:space="preserve">MAIRA OLIVEIRA DOS SANTOS                                                                           </t>
  </si>
  <si>
    <t xml:space="preserve">MAISSUN RAJEH OMAR                                                                                  </t>
  </si>
  <si>
    <t xml:space="preserve">MALBA PARREIRA DE CASTRO                                                                            </t>
  </si>
  <si>
    <t xml:space="preserve">MAMEDIO NASCIMENTO FERREIRA                                                                         </t>
  </si>
  <si>
    <t xml:space="preserve">MANOEL DA COSTA LIMA                                                                                </t>
  </si>
  <si>
    <t xml:space="preserve">MANOEL RODRIGUES FERREIRA JUNIOR                                                                    </t>
  </si>
  <si>
    <t xml:space="preserve">ANALISTA DE REDES E DE COM. DE DADOS - PLENO      </t>
  </si>
  <si>
    <t xml:space="preserve">MARCELA CAMILO SILVA                                                                                </t>
  </si>
  <si>
    <t xml:space="preserve">MARCELINO BORGES SIQUEIRA                                                                           </t>
  </si>
  <si>
    <t xml:space="preserve">MARCELO ALVES CARDOSO                                                                               </t>
  </si>
  <si>
    <t xml:space="preserve">MARCELO OLIVEIRA MENDES                                                                             </t>
  </si>
  <si>
    <t xml:space="preserve">MARCIA CONSTANCIA PEREIRA                                                                           </t>
  </si>
  <si>
    <t xml:space="preserve">MARCIA FERREIRA LEAL ALENCAR                                                                        </t>
  </si>
  <si>
    <t xml:space="preserve">MARCIA REJANE CIRILO PAULINO KERN                                                                   </t>
  </si>
  <si>
    <t xml:space="preserve">MARCIA ROGERIA MAGALHAES DE SOUZA                                                                   </t>
  </si>
  <si>
    <t xml:space="preserve">MARCIO GONÇALVES DO COUTO                                                                           </t>
  </si>
  <si>
    <t xml:space="preserve">MARCO ANTONIO DE CASTRO E SILVA                                                                     </t>
  </si>
  <si>
    <t xml:space="preserve">MARCOS FRANCISCO DA SILVA                                                                           </t>
  </si>
  <si>
    <t xml:space="preserve">MARGARETH FERREIRA NUNES                                                                            </t>
  </si>
  <si>
    <t xml:space="preserve">MARGO DE BARROS AMORIM NASCIMENTO                                                                   </t>
  </si>
  <si>
    <t xml:space="preserve">MARIA ANGELA CHAGAS                                                                                 </t>
  </si>
  <si>
    <t xml:space="preserve">MARIA APARECIDA DA SILVA                                                                            </t>
  </si>
  <si>
    <t xml:space="preserve">MARIA APARECIDA DE PAULA                                                                            </t>
  </si>
  <si>
    <t xml:space="preserve">MARIA APARECIDA FERREIRA BAPTISTA PEIXOTO                                                           </t>
  </si>
  <si>
    <t xml:space="preserve">MARIA APARECIDA NEVES                                                                               </t>
  </si>
  <si>
    <t xml:space="preserve">MARIA APARECIDA OLIVEIRA DE JESUS                                                                   </t>
  </si>
  <si>
    <t xml:space="preserve">MARIA APARECIDA PEREIRA COUTINHO COSTA                                                              </t>
  </si>
  <si>
    <t xml:space="preserve">MARIA APARECIDA TELES                                                                               </t>
  </si>
  <si>
    <t xml:space="preserve">MARIA BEATRIZ MOREIRA MARTINS MOURA                                                                 </t>
  </si>
  <si>
    <t xml:space="preserve">MARIA CLAUDIA CARVALHO LESSA                                                                        </t>
  </si>
  <si>
    <t xml:space="preserve">MARIA CLEUZA DE OLIVEIRA                                                                            </t>
  </si>
  <si>
    <t xml:space="preserve">MARIA CONCEICAO DA SILVA FERNANDES                                                                  </t>
  </si>
  <si>
    <t xml:space="preserve">MARIA DA CONCEICAO LEAO                                                                             </t>
  </si>
  <si>
    <t xml:space="preserve">MARIA DA GLORIA TOLENTINO                                                                           </t>
  </si>
  <si>
    <t xml:space="preserve">MARIA DE FATIMA MACHADO XAVIER                                                                      </t>
  </si>
  <si>
    <t xml:space="preserve">MARIA DIVINA DIAS BARBOSA                                                                           </t>
  </si>
  <si>
    <t xml:space="preserve">MARIA DIVINA RODRIGUES DOS SANTOS                                                                   </t>
  </si>
  <si>
    <t xml:space="preserve">MARIA DO BOM CONSELHO DE OLIVEIRA BEZERRA                                                           </t>
  </si>
  <si>
    <t xml:space="preserve">MARIA DO CONSELHO SILVA                                                                             </t>
  </si>
  <si>
    <t xml:space="preserve">MARIA DO SOCORRO PARANHOS ALVES                                                                     </t>
  </si>
  <si>
    <t xml:space="preserve">MARIA ELEUSA SILVA                                                                                  </t>
  </si>
  <si>
    <t xml:space="preserve">MARIA JOSE LUCAS PROENCA                                                                            </t>
  </si>
  <si>
    <t xml:space="preserve">MARIA JOSE SILVA                                                                                    </t>
  </si>
  <si>
    <t xml:space="preserve">MARIA MICILENE PEREIRA DE SOUSA                                                                     </t>
  </si>
  <si>
    <t xml:space="preserve">MARIA SOCORRO MARIANO SANTOS                                                                        </t>
  </si>
  <si>
    <t xml:space="preserve">MARIA VERA SENA DOS SANTOS                                                                          </t>
  </si>
  <si>
    <t xml:space="preserve">MARIANA PEREIRA DA COSTA                                                                            </t>
  </si>
  <si>
    <t xml:space="preserve">MARIANA VIEIRA QUEIROZ                                                                              </t>
  </si>
  <si>
    <t xml:space="preserve">MARIANE ALVES ROMANO                                                                                </t>
  </si>
  <si>
    <t xml:space="preserve">MARIANNA MOREIRA DA SILVA                                                                           </t>
  </si>
  <si>
    <t xml:space="preserve">MARILDA BUENO FERNANDES                                                                             </t>
  </si>
  <si>
    <t xml:space="preserve">MARILEIDE ALVES DE SOUZA                                                                            </t>
  </si>
  <si>
    <t xml:space="preserve">CUIDADOR DE IDOSOS III                            </t>
  </si>
  <si>
    <t xml:space="preserve">MARILEIDE RIBEIRO DA SILVA                                                                          </t>
  </si>
  <si>
    <t xml:space="preserve">MARILENE DAVID RIBEIRO                                                                              </t>
  </si>
  <si>
    <t xml:space="preserve">MARILIA ARAUJO SILVA                                                                                </t>
  </si>
  <si>
    <t xml:space="preserve">MARILIA RODRIGUES SANTOS                                                                            </t>
  </si>
  <si>
    <t xml:space="preserve">MARILUCY DA SILVA                                                                                   </t>
  </si>
  <si>
    <t xml:space="preserve">MARINALVA PESSOA                                                                                    </t>
  </si>
  <si>
    <t xml:space="preserve">MARIO JOAQUIM DOS SANTOS NETO                                                                       </t>
  </si>
  <si>
    <t xml:space="preserve">MARIZA DA SILVA FERREIRA                                                                            </t>
  </si>
  <si>
    <t xml:space="preserve">MARLENE LUZIA DE AQUINO                                                                             </t>
  </si>
  <si>
    <t xml:space="preserve">MARLENE ROSA DE ANDRADE                                                                             </t>
  </si>
  <si>
    <t xml:space="preserve">MARLUCIA DIVINA DE FRANCA                                                                           </t>
  </si>
  <si>
    <t xml:space="preserve">MARQUERONE RODRIGUES TAVARES                                                                        </t>
  </si>
  <si>
    <t xml:space="preserve">MARTA ANDREA DA SILVA                                                                               </t>
  </si>
  <si>
    <t xml:space="preserve">MATEUS CARNEIRO DE MENDONCA                                                                         </t>
  </si>
  <si>
    <t xml:space="preserve">MATHEUS FERREIRA DE ARAUJO                                                                          </t>
  </si>
  <si>
    <t xml:space="preserve">MAURIZET DE SOUZA MORAIS                                                                            </t>
  </si>
  <si>
    <t xml:space="preserve">MAURO MENDES DA SILVA                                                                               </t>
  </si>
  <si>
    <t xml:space="preserve">MAYARA DA SILVA PEREIRA GEOFRE WANDERLEY                                                            </t>
  </si>
  <si>
    <t xml:space="preserve">MAYHARA JENHANA SILVA FERREIRA                                                                      </t>
  </si>
  <si>
    <t xml:space="preserve">MEDSON SILVA DOS SANTOS                                                                             </t>
  </si>
  <si>
    <t xml:space="preserve">MEIRENICE SANTOS SILVA                                                                              </t>
  </si>
  <si>
    <t xml:space="preserve">MICHELI APARECIDA DE OLIVEIRA STIMER                                                                </t>
  </si>
  <si>
    <t xml:space="preserve">MICHELLY DE LORETO RIBEIRO                                                                          </t>
  </si>
  <si>
    <t xml:space="preserve">MILENA CRISTINA DE OLIVEIRA SANTOS                                                                  </t>
  </si>
  <si>
    <t xml:space="preserve">MILENE SANTOS DA COSTA                                                                              </t>
  </si>
  <si>
    <t xml:space="preserve">MIRIA RODRIGUES DE SOUZA                                                                            </t>
  </si>
  <si>
    <t xml:space="preserve">MIRNA PINCOWSCA RIBEIRO                                                                             </t>
  </si>
  <si>
    <t xml:space="preserve">ADVOGADO SÊNIOR                                   </t>
  </si>
  <si>
    <t xml:space="preserve">MONICA MOREIRA CARDOSO                                                                              </t>
  </si>
  <si>
    <t xml:space="preserve">MONYK FERREIRA DE ARAUJO                                                                            </t>
  </si>
  <si>
    <t xml:space="preserve">MURIEL FERREIRA DA SILVA                                                                            </t>
  </si>
  <si>
    <t xml:space="preserve">MURILO LOPES FIGUEIREDO                                                                             </t>
  </si>
  <si>
    <t xml:space="preserve">NADIR COSTA TEIXEIRA DE SOUSA                                                                       </t>
  </si>
  <si>
    <t xml:space="preserve">NAIRA DE ARAUJO PEREIRA                                                                             </t>
  </si>
  <si>
    <t xml:space="preserve">NAISSE PEREIRA BARBOSA                                                                              </t>
  </si>
  <si>
    <t xml:space="preserve">NALIA MARIA VIEIRA MATIAS                                                                           </t>
  </si>
  <si>
    <t xml:space="preserve">NARA KELLEN VILELA SILVA HERZOG                                                                     </t>
  </si>
  <si>
    <t xml:space="preserve">NATALIA PAZ DE MELO                                                                                 </t>
  </si>
  <si>
    <t xml:space="preserve">NATALIA TANDAYA GRANDI                                                                              </t>
  </si>
  <si>
    <t xml:space="preserve">NATALLIE PEREIRA MUNDIM                                                                             </t>
  </si>
  <si>
    <t xml:space="preserve">NATHALIA ASSIS DE ALMEIDA                                                                           </t>
  </si>
  <si>
    <t xml:space="preserve">NATHALIA SIQUEIRA BRANDAO                                                                           </t>
  </si>
  <si>
    <t xml:space="preserve">NAZIRA EDUARDO DA SILVA                                                                             </t>
  </si>
  <si>
    <t xml:space="preserve">NEIDIANE DIAS DE MIRANDA MARQUES                                                                    </t>
  </si>
  <si>
    <t xml:space="preserve">NEUZA TEREZINHA MARQUES                                                                             </t>
  </si>
  <si>
    <t xml:space="preserve">BORDADEIRA 3                                      </t>
  </si>
  <si>
    <t xml:space="preserve">NEUZIMAR ROSA RODRIGUES                                                                             </t>
  </si>
  <si>
    <t xml:space="preserve">NICOLE MENDES SOARES                                                                                </t>
  </si>
  <si>
    <t xml:space="preserve">NILVA ROSA DA SILVA                                                                                 </t>
  </si>
  <si>
    <t xml:space="preserve">NIVEA BARBOSA CHAGAS                                                                                </t>
  </si>
  <si>
    <t xml:space="preserve">NONATO PEREIRA DE SA                                                                                </t>
  </si>
  <si>
    <t xml:space="preserve">AUXILIAR EM SAÚDE BUCAL                           </t>
  </si>
  <si>
    <t xml:space="preserve">NUBIA CLARA GODOI BATISTA IWACE                                                                     </t>
  </si>
  <si>
    <t xml:space="preserve">OCIRLEY DA CONCEICAO NUNES                                                                          </t>
  </si>
  <si>
    <t xml:space="preserve">OLEMAR MACIEL DE OLIVEIRA                                                                           </t>
  </si>
  <si>
    <t xml:space="preserve">ORCHIRLENE FERREIRA CAMPOS                                                                          </t>
  </si>
  <si>
    <t xml:space="preserve">PATRICIA BOROWSKI                                                                                   </t>
  </si>
  <si>
    <t xml:space="preserve">PATRICIA CERQUEIRA CAÇAPAVA MORAES                                                                  </t>
  </si>
  <si>
    <t xml:space="preserve">PATRICIA DA COSTA FREIRE                                                                            </t>
  </si>
  <si>
    <t xml:space="preserve">PATRICIA XAVIER RODRIGUES LEITE                                                                     </t>
  </si>
  <si>
    <t xml:space="preserve">FONOAUDIOLOGO (A)                                 </t>
  </si>
  <si>
    <t xml:space="preserve">PAULA CRISTINA NERY MORENO                                                                          </t>
  </si>
  <si>
    <t xml:space="preserve">PAULA DENISE COELHO DE FIGUEIREDO NETO                                                              </t>
  </si>
  <si>
    <t xml:space="preserve">PAULA MIRELE ALVES PIRES                                                                            </t>
  </si>
  <si>
    <t xml:space="preserve">PAULA PEREIRA DA SILVA GORDO                                                                        </t>
  </si>
  <si>
    <t xml:space="preserve">PAULO APOLINARIO                                                                                    </t>
  </si>
  <si>
    <t xml:space="preserve">PAULO HENRIQUE CUSTODIO RODRIGUES                                                                   </t>
  </si>
  <si>
    <t xml:space="preserve">PAULO HENRIQUE DE JESUS DA CRUZ                                                                     </t>
  </si>
  <si>
    <t xml:space="preserve">PAULO HENRIQUE FERNANDES                                                                            </t>
  </si>
  <si>
    <t xml:space="preserve">PEDRO ELEUTERIO ALVES GUARILHA                                                                      </t>
  </si>
  <si>
    <t xml:space="preserve">PEDRO GONCALVES JUNIOR                                                                              </t>
  </si>
  <si>
    <t xml:space="preserve">PEDRO SOARES SILVA                                                                                  </t>
  </si>
  <si>
    <t xml:space="preserve">PLINIO LIMA NUNES                                                                                   </t>
  </si>
  <si>
    <t xml:space="preserve">POLYANNA OLIVEIRA SIQUEIRA                                                                          </t>
  </si>
  <si>
    <t xml:space="preserve">PRISCILA PEREIRA SANTOS                                                                             </t>
  </si>
  <si>
    <t xml:space="preserve">PRISCILLA GOMES DE SOUZA                                                                            </t>
  </si>
  <si>
    <t xml:space="preserve">RAFAEL PAULA VALADAO                                                                                </t>
  </si>
  <si>
    <t xml:space="preserve">RANDER ILSON DE OLIVEIRA MENEZES                                                                    </t>
  </si>
  <si>
    <t xml:space="preserve">RAPHAEL FERNANDES VIEIRA                                                                            </t>
  </si>
  <si>
    <t xml:space="preserve">RAPHAYANNE CRISTINA VIEIRA BARBOSA CAVALCANTE                                                       </t>
  </si>
  <si>
    <t xml:space="preserve">RAQUEL CRISTINA DA SILVA CARVALHO                                                                   </t>
  </si>
  <si>
    <t xml:space="preserve">RAYANE NEVES SILVA                                                                                  </t>
  </si>
  <si>
    <t xml:space="preserve">RAYANE PIRES GUIMARAES                                                                              </t>
  </si>
  <si>
    <t xml:space="preserve">REGIANE COSTA FERREIRA                                                                              </t>
  </si>
  <si>
    <t xml:space="preserve">REGINA CELI ZAGO                                                                                    </t>
  </si>
  <si>
    <t xml:space="preserve">REGINALDO DIAS LIMA                                                                                 </t>
  </si>
  <si>
    <t xml:space="preserve">REGINALDO ROCHA DE SOUSA                                                                            </t>
  </si>
  <si>
    <t xml:space="preserve">RENATA DE SOUSA FERNANDES                                                                           </t>
  </si>
  <si>
    <t xml:space="preserve">RENATA FERREIRA DOS SANTOS                                                                          </t>
  </si>
  <si>
    <t xml:space="preserve">RENATA QUINTINO NOGUEIRA                                                                            </t>
  </si>
  <si>
    <t xml:space="preserve">RENATA VALADARES DOS REIS VASQUES                                                                   </t>
  </si>
  <si>
    <t xml:space="preserve">RENATO ALEXANDRE DE OLIVEIRA                                                                        </t>
  </si>
  <si>
    <t xml:space="preserve">TÉCNICO EM SEGURANÇA DO TRABALHO                  </t>
  </si>
  <si>
    <t xml:space="preserve">RENATO ARAUJO DA SILVA                                                                              </t>
  </si>
  <si>
    <t xml:space="preserve">RENATO CEZAR DA CUNHA                                                                               </t>
  </si>
  <si>
    <t xml:space="preserve">RENATO DA CUNHA LIMA RASSI                                                                          </t>
  </si>
  <si>
    <t xml:space="preserve">RENATO DE FREITAS HOELZLE JUNIOR                                                                    </t>
  </si>
  <si>
    <t xml:space="preserve">RENILDO GONZAGA DE SOUSA JUNIOR                                                                     </t>
  </si>
  <si>
    <t xml:space="preserve">RICARDO SILVA BORGES                                                                                </t>
  </si>
  <si>
    <t xml:space="preserve">ROBERTA DE OLIVEIRA MOREIRA                                                                         </t>
  </si>
  <si>
    <t xml:space="preserve">ROBERTA WENDORF DE CARVALHO                                                                         </t>
  </si>
  <si>
    <t xml:space="preserve">DIRETOR(A)                                        </t>
  </si>
  <si>
    <t xml:space="preserve">ROBERTO FRANCISCO LOPES                                                                             </t>
  </si>
  <si>
    <t xml:space="preserve">RODRIGO SALGUEIRO BARBOSA                                                                           </t>
  </si>
  <si>
    <t xml:space="preserve">ROGERIA RIBEIRO BUENO                                                                               </t>
  </si>
  <si>
    <t xml:space="preserve">ROGERIO ANTONIO LIMA                                                                                </t>
  </si>
  <si>
    <t xml:space="preserve">ROGERIO DOS SANTOS FERREIRA                                                                         </t>
  </si>
  <si>
    <t xml:space="preserve">TÉCNICO DE ENFERMAGEM II                          </t>
  </si>
  <si>
    <t xml:space="preserve">ROMUALDO BATISTA DA SILVA JUNIOR                                                                    </t>
  </si>
  <si>
    <t xml:space="preserve">ROMULO BARBOSA RODRIGUES                                                                            </t>
  </si>
  <si>
    <t xml:space="preserve">RONAN DA SILVA OLIVEIRA RAMOS                                                                       </t>
  </si>
  <si>
    <t xml:space="preserve">RONEY SILVA DOS REIS                                                                                </t>
  </si>
  <si>
    <t xml:space="preserve">ROSANA ELIAS BORGES                                                                                 </t>
  </si>
  <si>
    <t xml:space="preserve">ROSANGELA GONCALVES DA COSTA                                                                        </t>
  </si>
  <si>
    <t xml:space="preserve">ROSANGELA MARIA PEREIRA COSTA                                                                       </t>
  </si>
  <si>
    <t xml:space="preserve">ROSEMAR NASCIMENTO CRUZ                                                                             </t>
  </si>
  <si>
    <t xml:space="preserve">ROSIANE GOULART DE CASTRO DIAS LIMA                                                                 </t>
  </si>
  <si>
    <t xml:space="preserve">ROSICLER SOUZA PEREIRA                                                                              </t>
  </si>
  <si>
    <t xml:space="preserve">ROSILAN SOUZA DA CONCEIÇÃO LIMA                                                                     </t>
  </si>
  <si>
    <t xml:space="preserve">ROSILEIA PEREIRA SANTOS                                                                             </t>
  </si>
  <si>
    <t xml:space="preserve">ROSILENE APARECIDA SILVA SANTANA                                                                    </t>
  </si>
  <si>
    <t xml:space="preserve">ROSILMA PEREIRA DOMINGOS DE ARRUDA                                                                  </t>
  </si>
  <si>
    <t xml:space="preserve">ROSINEIDE APARECIDA BARBOSA PEREIRA                                                                 </t>
  </si>
  <si>
    <t xml:space="preserve">ROSIRENE DA LUZ FERREIRA                                                                            </t>
  </si>
  <si>
    <t xml:space="preserve">SALETE FREITAS DO NASCIMENTO SILVA                                                                  </t>
  </si>
  <si>
    <t xml:space="preserve">SAMUEL ALVES ARAUJO ROCHA                                                                           </t>
  </si>
  <si>
    <t xml:space="preserve">SANDERSON VIANA BARBOSA                                                                             </t>
  </si>
  <si>
    <t xml:space="preserve">SANDRA ARMANDO DOS SANTOS                                                                           </t>
  </si>
  <si>
    <t xml:space="preserve">SANDRA CARVALHO DE SANTANA                                                                          </t>
  </si>
  <si>
    <t xml:space="preserve">SANDRA DE SOUSA SILVA                                                                               </t>
  </si>
  <si>
    <t xml:space="preserve">SANDRA REGINA DOS SANTOS                                                                            </t>
  </si>
  <si>
    <t xml:space="preserve">SANTANA FARIAS DE FRANÇA                                                                            </t>
  </si>
  <si>
    <t xml:space="preserve">SARAH MATIAS DOS SANTOS LEITE                                                                       </t>
  </si>
  <si>
    <t xml:space="preserve">SARAH MEDEIROS AVELAR                                                                               </t>
  </si>
  <si>
    <t xml:space="preserve">SARAH RODRIGUES DA SILVA CARDOSO                                                                    </t>
  </si>
  <si>
    <t xml:space="preserve">SELMA APARECIDA DE SOUZA                                                                            </t>
  </si>
  <si>
    <t xml:space="preserve">SELMA CONEGUNDES SANTOS                                                                             </t>
  </si>
  <si>
    <t xml:space="preserve">SHIRLEY KATIA DO AMARAL                                                                             </t>
  </si>
  <si>
    <t xml:space="preserve">SILVIA HELENA SPECHOTO DA SILVA MOREIRA                                                             </t>
  </si>
  <si>
    <t xml:space="preserve">SIMONE CLEIA MARGARIDA RIBEIRO DIAS                                                                 </t>
  </si>
  <si>
    <t xml:space="preserve">SIMONE DA SILVA PEREIRA GOMES                                                                       </t>
  </si>
  <si>
    <t xml:space="preserve">SIMONE DOS REIS SANTOS SILVA                                                                        </t>
  </si>
  <si>
    <t xml:space="preserve">SOLANGE DIAS FERREIRA                                                                               </t>
  </si>
  <si>
    <t xml:space="preserve">SOLANGE LUCIANO COIMBRA MIRANDA                                                                     </t>
  </si>
  <si>
    <t xml:space="preserve">CHEFE DE GABINETE                                 </t>
  </si>
  <si>
    <t xml:space="preserve">SONIA COELHO BATISTA                                                                                </t>
  </si>
  <si>
    <t xml:space="preserve">SUELI CORREA CAMARGO                                                                                </t>
  </si>
  <si>
    <t xml:space="preserve">SUELI DELFINA DA SILVA                                                                              </t>
  </si>
  <si>
    <t xml:space="preserve">SUELY AUGUSTO DE SOUZA SILVA                                                                        </t>
  </si>
  <si>
    <t xml:space="preserve">TACANA DE LUZDALMA DIAS DA SILVA                                                                    </t>
  </si>
  <si>
    <t xml:space="preserve">TALITAH CARVALHO DOS SANTOS                                                                         </t>
  </si>
  <si>
    <t xml:space="preserve">TAMARA DE SOUSA MENDONÇA                                                                            </t>
  </si>
  <si>
    <t xml:space="preserve">TATIANE PIRES DA SILVA                                                                              </t>
  </si>
  <si>
    <t xml:space="preserve">TEODORA ISSA ESTEPHAN                                                                               </t>
  </si>
  <si>
    <t xml:space="preserve">TEREZINHA EVANGELISTA DOURADO DOS SANTOS                                                            </t>
  </si>
  <si>
    <t xml:space="preserve">THACYANNE RODRIGUES DE OLIVEIRA                                                                     </t>
  </si>
  <si>
    <t xml:space="preserve">THAIS CRISTINE D OLIVEIRA BARBOSA                                                                   </t>
  </si>
  <si>
    <t xml:space="preserve">THAMIRES LIMA CALDEIRA                                                                              </t>
  </si>
  <si>
    <t xml:space="preserve">THAYNARA DE ASSIS LEITE                                                                             </t>
  </si>
  <si>
    <t xml:space="preserve">THAYSE LORRAYNE DE MELO                                                                             </t>
  </si>
  <si>
    <t xml:space="preserve">THIAGO INACIO DE MELO SILVA                                                                         </t>
  </si>
  <si>
    <t xml:space="preserve">TIAGO DE FREITAS CASTRO                                                                             </t>
  </si>
  <si>
    <t xml:space="preserve">TOMAZ DE PINHO NETO                                                                                 </t>
  </si>
  <si>
    <t xml:space="preserve">UESLEI VAN FERNANDES DA SILVA                                                                       </t>
  </si>
  <si>
    <t xml:space="preserve">VALDA NUNES DAMASCENO SOUSA                                                                         </t>
  </si>
  <si>
    <t xml:space="preserve">VALDEMIR GERALDO DE OLIVEIRA                                                                        </t>
  </si>
  <si>
    <t xml:space="preserve">VALDERLENE DA SILVA DE CARVALHO                                                                     </t>
  </si>
  <si>
    <t xml:space="preserve">VALDIVA DA CUNHA GOUDINHO                                                                           </t>
  </si>
  <si>
    <t xml:space="preserve">VALDIVINO LUIZ DA SILVA JUNIOR                                                                      </t>
  </si>
  <si>
    <t xml:space="preserve">VALERIA LIMA FERREIRA                                                                               </t>
  </si>
  <si>
    <t xml:space="preserve">VALERIA RIBEIRO DE OLIVEIRA                                                                         </t>
  </si>
  <si>
    <t xml:space="preserve">VANDELENE SANTANA ROSA                                                                              </t>
  </si>
  <si>
    <t xml:space="preserve">VANESSA ALVES FERREIRA                                                                              </t>
  </si>
  <si>
    <t xml:space="preserve">VANESSA AMARAL DA SILVA                                                                             </t>
  </si>
  <si>
    <t xml:space="preserve">VANESSA CRISTINA ANIZIO CAMARGO MOREIRA                                                             </t>
  </si>
  <si>
    <t xml:space="preserve">VANEZA GOMES QUALHATO                                                                               </t>
  </si>
  <si>
    <t xml:space="preserve">VENERANDO BRAGA DOS SANTOS                                                                          </t>
  </si>
  <si>
    <t xml:space="preserve">VERUSKA CARVALHO DOS SANTOS                                                                         </t>
  </si>
  <si>
    <t xml:space="preserve">VILMA MARIA PIMENTA ALVES                                                                           </t>
  </si>
  <si>
    <t xml:space="preserve">VILMAIR FRANCISCA DA SILVA                                                                          </t>
  </si>
  <si>
    <t xml:space="preserve">VINICIUS ALMEIDA BORGES                                                                             </t>
  </si>
  <si>
    <t xml:space="preserve">VINICIUS CERQUEIRA BUENO BASTOS                                                                     </t>
  </si>
  <si>
    <t xml:space="preserve">ARQUITETO (A) E URBANISTA                         </t>
  </si>
  <si>
    <t xml:space="preserve">VINICIUS MACHADO LUZ                                                                                </t>
  </si>
  <si>
    <t xml:space="preserve">VINICIUS NOGUEIRA BARROS                                                                            </t>
  </si>
  <si>
    <t xml:space="preserve">VITORIA SOUSA RAMALHO                                                                               </t>
  </si>
  <si>
    <t xml:space="preserve">VIVIANE DOS REIS PEREIRA                                                                            </t>
  </si>
  <si>
    <t xml:space="preserve">WALACE PONCIANO FRAZAO                                                                              </t>
  </si>
  <si>
    <t xml:space="preserve">WALDENILSON DOS SANTOS CORREIA                                                                      </t>
  </si>
  <si>
    <t xml:space="preserve">WALERIA MARIA DA PAIXAO BORGES VIEIRA                                                               </t>
  </si>
  <si>
    <t xml:space="preserve">WALKIRIA SOARES DE ARAUJO SOUSA                                                                     </t>
  </si>
  <si>
    <t xml:space="preserve">WALLACE DE OLIVEIRA SOUSA                                                                           </t>
  </si>
  <si>
    <t xml:space="preserve">WALYSON FERREIRA REZENDE                                                                            </t>
  </si>
  <si>
    <t xml:space="preserve">ANALISTA DE TECNOLOGIA DA INFORMAÇÃO - SÊNIOR     </t>
  </si>
  <si>
    <t xml:space="preserve">WEIDER DO SOCORRO SANTIAGO                                                                          </t>
  </si>
  <si>
    <t xml:space="preserve">WEILA SANTOS DE LEMOS                                                                               </t>
  </si>
  <si>
    <t xml:space="preserve">WELKES HENRIQUE DA SILVA                                                                            </t>
  </si>
  <si>
    <t xml:space="preserve">WEVERTON DA SILVA FERREIRA                                                                          </t>
  </si>
  <si>
    <t xml:space="preserve">WILL MARQUES VITOR DE PAULA                                                                         </t>
  </si>
  <si>
    <t xml:space="preserve">WILMA PAES JORGE                                                                                    </t>
  </si>
  <si>
    <t xml:space="preserve">WILSON RUBENS RIBEIRO DA SILVA                                                                      </t>
  </si>
  <si>
    <t xml:space="preserve">YANNE STEPHANY LOPES CIRILO                                                                         </t>
  </si>
  <si>
    <t xml:space="preserve">YASMINE BATISTA OLIVEIRA                                                                            </t>
  </si>
  <si>
    <t xml:space="preserve">ZOROASTRO JOAO DE ABREU                                                                             </t>
  </si>
  <si>
    <t xml:space="preserve">MOTORISTA (A) III                                 </t>
  </si>
  <si>
    <t xml:space="preserve">ANA PAULA DA SILVA                         </t>
  </si>
  <si>
    <t xml:space="preserve">ANEZIO RODRIGUES DA COSTA JUNIOR           </t>
  </si>
  <si>
    <t xml:space="preserve">ANGELICA OLIVEIRA SOUSA LOPES              </t>
  </si>
  <si>
    <t xml:space="preserve">ADRIELE MENEZES DA SILVA                   </t>
  </si>
  <si>
    <t xml:space="preserve">ANAIDES RODRIGUES DE FARIA                 </t>
  </si>
  <si>
    <t xml:space="preserve">ANDREA HARUMI ARASHIRO                     </t>
  </si>
  <si>
    <t xml:space="preserve">APARECIDA RODRIGUES DOS SANTOS             </t>
  </si>
  <si>
    <t xml:space="preserve">ARIANE ARANTES CAVALCANTE                  </t>
  </si>
  <si>
    <t xml:space="preserve">BRUNA MENDES ROSA                          </t>
  </si>
  <si>
    <t xml:space="preserve">DALVA ALVES DA SILVA SANTOS                </t>
  </si>
  <si>
    <t xml:space="preserve">DOMINGOS PEREIRA DA SILVA                  </t>
  </si>
  <si>
    <t xml:space="preserve">EVA VIEIRA RODRIGUES                       </t>
  </si>
  <si>
    <t xml:space="preserve">FERNANDA APARECIDA DE MORAIS               </t>
  </si>
  <si>
    <t xml:space="preserve">GEOVANE AUGUSTO MOREIRA MENDES             </t>
  </si>
  <si>
    <t xml:space="preserve">JANINE SANTOS CASTRO GONÇALVES             </t>
  </si>
  <si>
    <t xml:space="preserve">JOANA LORENA LIMA VIEIRA MARTINS           </t>
  </si>
  <si>
    <t xml:space="preserve">JOEL GASPAR DA SILVA LEÃO                  </t>
  </si>
  <si>
    <t xml:space="preserve">JOSECLER AKLER DE OLIVEIRA RIBEIRO         </t>
  </si>
  <si>
    <t xml:space="preserve">JOSEMAR DE OLIVEIRA                        </t>
  </si>
  <si>
    <t xml:space="preserve">JOSENAL FERREIRA DE MOURA                  </t>
  </si>
  <si>
    <t xml:space="preserve">LEOCIANA NUNES DA SILVA CONCEIÇÃO          </t>
  </si>
  <si>
    <t xml:space="preserve">MARIA GDANES NUNES DA SILVA                </t>
  </si>
  <si>
    <t xml:space="preserve">MARIA ILDINEI GOMES DE SANTANA             </t>
  </si>
  <si>
    <t xml:space="preserve">MARINES DAS GRAÇAS SILVA LIMA              </t>
  </si>
  <si>
    <t xml:space="preserve">MAYANE DA SILVA FERNANDES                  </t>
  </si>
  <si>
    <t xml:space="preserve">NARA LUDIMILA OLIVEIRA BELTRAO             </t>
  </si>
  <si>
    <t xml:space="preserve">NAYARA PEREIRA DE OLIVEIRA                 </t>
  </si>
  <si>
    <t xml:space="preserve">RAUAN CHRISTOPHER ALBINO DE SOUZA ARAUJO   </t>
  </si>
  <si>
    <t xml:space="preserve">ROGERIO CARVALHO DA MOTA BASTOS            </t>
  </si>
  <si>
    <t xml:space="preserve">SANDRA MARIA MARQUES                       </t>
  </si>
  <si>
    <t xml:space="preserve">TAIS GOMES BRITO GAUDART                   </t>
  </si>
  <si>
    <t xml:space="preserve">TEREZINHA VIEIRA FALEIRO                   </t>
  </si>
  <si>
    <t xml:space="preserve">ZINEIDE PEREIRA BARBOSA DA SILVA           </t>
  </si>
  <si>
    <t xml:space="preserve">ANDRE COSMO DE OLIVEIRA          </t>
  </si>
  <si>
    <t xml:space="preserve">FELIPE DE MACEDO BARBOSA         </t>
  </si>
  <si>
    <t xml:space="preserve">GUSTAVO BARBOSA SILVA FONSECA    </t>
  </si>
  <si>
    <t xml:space="preserve">JOAO VITOR DIAS LOURENÇO         </t>
  </si>
  <si>
    <t xml:space="preserve">MARIA DIVINA DA SILVA            </t>
  </si>
  <si>
    <t xml:space="preserve"> RELAÇÃO MENSAL DOS EMPREGADOS COM AS RESPECTIVAS REMUNERAÇÕES - OUTUBRO/2024</t>
  </si>
  <si>
    <t xml:space="preserve">ARTUR PEREIRA GUIMARÃES DE ALMEIDA                                                                  </t>
  </si>
  <si>
    <t xml:space="preserve">CLEUZA MODESTO AFONSO DE FARIAS                                                                     </t>
  </si>
  <si>
    <t xml:space="preserve">EDILSON SOUSA DOS SANTOS                                                                            </t>
  </si>
  <si>
    <t xml:space="preserve">GABRIEL NAJAR YTURRE                                                                                </t>
  </si>
  <si>
    <t xml:space="preserve">GLAUCIA GONÇALVES DE JESUS PIRES PORTES                                                             </t>
  </si>
  <si>
    <t xml:space="preserve">ITHALLY WELLEN SOUSA DA SILVA                                                                       </t>
  </si>
  <si>
    <t xml:space="preserve">JESSICA ALVES DOS SANTOS                                                                            </t>
  </si>
  <si>
    <t xml:space="preserve">JULIO CESAR MARQUES DE MATOS                                                                        </t>
  </si>
  <si>
    <t xml:space="preserve">LANA ALVES NUNES                                                                                    </t>
  </si>
  <si>
    <t xml:space="preserve">LARA SIQUEIRA GAYER                                                                                 </t>
  </si>
  <si>
    <t xml:space="preserve">LARISSA SILVA NEPOMUCENO                                                                            </t>
  </si>
  <si>
    <t xml:space="preserve">LILIAN BORGES COSTA                                                                                 </t>
  </si>
  <si>
    <t xml:space="preserve">LUCIELLE FERREIRA DA SILVA                                                                          </t>
  </si>
  <si>
    <t xml:space="preserve">LUIZA TIAGO DOS SANTOS CARRIJO                                                                      </t>
  </si>
  <si>
    <t xml:space="preserve">NEIDIANE DE OLIVEIRA MACHADO                                                                        </t>
  </si>
  <si>
    <t xml:space="preserve">RAQUEL NOGUEIRA GOMES                                                                               </t>
  </si>
  <si>
    <t xml:space="preserve">RENATO GONÇALVES DUARTE                                                                             </t>
  </si>
  <si>
    <t xml:space="preserve">SINARA CINTIA DIAS GODINHO FERNANDES                                                                </t>
  </si>
  <si>
    <t xml:space="preserve">TEREZINHA DA SILVA FERREIRA                                                                         </t>
  </si>
  <si>
    <t xml:space="preserve">THALIA CECILIANO DA SILVA                                                                           </t>
  </si>
  <si>
    <t xml:space="preserve">WELISON LEANDRO DA SILVA LIMA                                                                       </t>
  </si>
  <si>
    <t xml:space="preserve">WILLIAN DE SOUZA RIBEIRO                                                                            </t>
  </si>
  <si>
    <t xml:space="preserve">GIOVANNA RODRIGUES NASCIMENTO LOPES        </t>
  </si>
  <si>
    <t xml:space="preserve">JOSYANNY RYCHELLY ALVES PINHEIRO           </t>
  </si>
  <si>
    <t>G</t>
  </si>
  <si>
    <t>D</t>
  </si>
  <si>
    <t>E</t>
  </si>
  <si>
    <t>4HS</t>
  </si>
  <si>
    <t>C</t>
  </si>
  <si>
    <t>B-6HS</t>
  </si>
  <si>
    <t>A-6HS</t>
  </si>
  <si>
    <t>F</t>
  </si>
  <si>
    <t>G-4HS</t>
  </si>
  <si>
    <t>G-6HS</t>
  </si>
  <si>
    <t>2-B</t>
  </si>
  <si>
    <t>-</t>
  </si>
  <si>
    <t>Goiânia,  05 de novembro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</si>
</sst>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3"/>
      <color theme="1"/>
      <name val="Futura Book"/>
      <family val="3"/>
    </font>
    <font>
      <b/>
      <sz val="11"/>
      <color theme="1"/>
      <name val="Calibri"/>
      <family val="2"/>
      <scheme val="minor"/>
    </font>
    <font>
      <sz val="11"/>
      <color theme="1"/>
      <name val="Ariaçl"/>
    </font>
    <font>
      <b/>
      <sz val="11"/>
      <color theme="1"/>
      <name val="Ariaçl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Aptos Narrow"/>
      <family val="2"/>
    </font>
    <font>
      <b/>
      <sz val="10"/>
      <color theme="1"/>
      <name val="Aptos Narrow"/>
      <family val="2"/>
    </font>
    <font>
      <sz val="11"/>
      <color theme="1"/>
      <name val="Aptos Narrow"/>
      <family val="2"/>
    </font>
    <font>
      <b/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43" fontId="0" fillId="0" borderId="0" xfId="1" applyFont="1"/>
    <xf numFmtId="0" fontId="4" fillId="0" borderId="0" xfId="0" applyFont="1"/>
    <xf numFmtId="0" fontId="4" fillId="0" borderId="0" xfId="0" applyFont="1" applyAlignment="1">
      <alignment vertical="center"/>
    </xf>
    <xf numFmtId="43" fontId="2" fillId="0" borderId="0" xfId="1" applyFont="1" applyFill="1" applyBorder="1" applyAlignment="1">
      <alignment horizontal="center" vertical="center" textRotation="90" wrapText="1"/>
    </xf>
    <xf numFmtId="43" fontId="3" fillId="0" borderId="0" xfId="1" applyFont="1"/>
    <xf numFmtId="43" fontId="5" fillId="0" borderId="0" xfId="1" applyFont="1"/>
    <xf numFmtId="0" fontId="3" fillId="0" borderId="0" xfId="0" applyFont="1"/>
    <xf numFmtId="43" fontId="8" fillId="0" borderId="0" xfId="1" applyFont="1"/>
    <xf numFmtId="43" fontId="2" fillId="0" borderId="0" xfId="1" applyFont="1"/>
    <xf numFmtId="43" fontId="1" fillId="0" borderId="0" xfId="1" applyFont="1"/>
    <xf numFmtId="49" fontId="6" fillId="0" borderId="0" xfId="0" applyNumberFormat="1" applyFont="1" applyAlignment="1">
      <alignment horizontal="center" vertical="center"/>
    </xf>
    <xf numFmtId="43" fontId="0" fillId="0" borderId="0" xfId="1" applyFont="1" applyBorder="1"/>
    <xf numFmtId="43" fontId="3" fillId="0" borderId="0" xfId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3" fontId="0" fillId="0" borderId="0" xfId="1" applyFont="1" applyAlignment="1">
      <alignment horizontal="center"/>
    </xf>
    <xf numFmtId="43" fontId="9" fillId="0" borderId="0" xfId="1" applyFont="1"/>
    <xf numFmtId="43" fontId="10" fillId="0" borderId="0" xfId="1" applyFont="1"/>
    <xf numFmtId="43" fontId="11" fillId="0" borderId="0" xfId="1" applyFont="1"/>
    <xf numFmtId="43" fontId="2" fillId="0" borderId="0" xfId="1" applyFont="1" applyBorder="1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43" fontId="12" fillId="0" borderId="0" xfId="1" applyFont="1" applyAlignment="1">
      <alignment horizontal="left"/>
    </xf>
    <xf numFmtId="0" fontId="12" fillId="0" borderId="0" xfId="1" applyNumberFormat="1" applyFont="1" applyAlignment="1">
      <alignment horizontal="center" vertical="center"/>
    </xf>
    <xf numFmtId="0" fontId="0" fillId="0" borderId="0" xfId="1" applyNumberFormat="1" applyFont="1" applyBorder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43" fontId="0" fillId="0" borderId="0" xfId="1" applyFont="1" applyAlignment="1">
      <alignment horizontal="left"/>
    </xf>
    <xf numFmtId="43" fontId="4" fillId="0" borderId="0" xfId="1" applyFont="1"/>
    <xf numFmtId="43" fontId="4" fillId="0" borderId="0" xfId="1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43" fontId="14" fillId="2" borderId="1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 wrapText="1"/>
    </xf>
    <xf numFmtId="43" fontId="15" fillId="0" borderId="1" xfId="1" applyFont="1" applyBorder="1"/>
    <xf numFmtId="43" fontId="16" fillId="0" borderId="1" xfId="1" applyFont="1" applyBorder="1"/>
    <xf numFmtId="1" fontId="15" fillId="0" borderId="1" xfId="1" applyNumberFormat="1" applyFont="1" applyBorder="1" applyAlignment="1">
      <alignment horizontal="center"/>
    </xf>
    <xf numFmtId="43" fontId="7" fillId="0" borderId="0" xfId="1" applyFont="1" applyBorder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15" fillId="0" borderId="0" xfId="1" applyFont="1"/>
    <xf numFmtId="0" fontId="15" fillId="0" borderId="0" xfId="0" applyFont="1"/>
    <xf numFmtId="43" fontId="16" fillId="2" borderId="1" xfId="1" applyFont="1" applyFill="1" applyBorder="1" applyAlignment="1">
      <alignment horizontal="center"/>
    </xf>
    <xf numFmtId="43" fontId="13" fillId="0" borderId="0" xfId="1" applyFont="1" applyAlignment="1">
      <alignment horizontal="center" vertical="center"/>
    </xf>
    <xf numFmtId="0" fontId="15" fillId="0" borderId="1" xfId="1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3" fontId="16" fillId="2" borderId="1" xfId="1" applyFont="1" applyFill="1" applyBorder="1"/>
    <xf numFmtId="0" fontId="16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3" fontId="5" fillId="0" borderId="0" xfId="1" applyFont="1" applyAlignment="1">
      <alignment horizontal="center"/>
    </xf>
    <xf numFmtId="49" fontId="13" fillId="0" borderId="0" xfId="0" applyNumberFormat="1" applyFont="1" applyAlignment="1">
      <alignment horizontal="center" vertical="center"/>
    </xf>
    <xf numFmtId="43" fontId="12" fillId="0" borderId="0" xfId="1" applyFont="1" applyAlignment="1">
      <alignment horizontal="center"/>
    </xf>
    <xf numFmtId="49" fontId="7" fillId="0" borderId="2" xfId="0" applyNumberFormat="1" applyFont="1" applyBorder="1" applyAlignment="1">
      <alignment horizontal="center" vertical="center"/>
    </xf>
  </cellXfs>
  <cellStyles count="3">
    <cellStyle name="Normal" xfId="0" builtinId="0"/>
    <cellStyle name="Vírgula" xfId="1" builtinId="3"/>
    <cellStyle name="Vírgula 2" xfId="2" xr:uid="{BC53AEA2-3BF5-42E8-9C5F-42833FAA79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638753</xdr:colOff>
      <xdr:row>0</xdr:row>
      <xdr:rowOff>72539</xdr:rowOff>
    </xdr:from>
    <xdr:to>
      <xdr:col>7</xdr:col>
      <xdr:colOff>468949</xdr:colOff>
      <xdr:row>3</xdr:row>
      <xdr:rowOff>121719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82" y="72539"/>
          <a:ext cx="2687696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D6741-B35A-4478-8DEA-9365BE67D059}">
  <sheetPr>
    <pageSetUpPr fitToPage="1"/>
  </sheetPr>
  <dimension ref="A1:AF1390"/>
  <sheetViews>
    <sheetView showGridLines="0" tabSelected="1" view="pageBreakPreview" zoomScale="85" zoomScaleNormal="85" zoomScaleSheetLayoutView="85" workbookViewId="0">
      <pane ySplit="1" topLeftCell="A2" activePane="bottomLeft" state="frozen"/>
      <selection pane="bottomLeft"/>
    </sheetView>
  </sheetViews>
  <sheetFormatPr defaultColWidth="7.7109375" defaultRowHeight="15"/>
  <cols>
    <col min="1" max="1" width="9.5703125" style="21" bestFit="1" customWidth="1"/>
    <col min="2" max="2" width="53.28515625" style="24" bestFit="1" customWidth="1"/>
    <col min="3" max="3" width="54.5703125" style="24" customWidth="1"/>
    <col min="4" max="4" width="9.140625" style="29" customWidth="1"/>
    <col min="5" max="5" width="16.5703125" style="1" customWidth="1"/>
    <col min="6" max="7" width="13.140625" style="1" customWidth="1"/>
    <col min="8" max="8" width="13" style="1" customWidth="1"/>
    <col min="9" max="9" width="12.85546875" style="1" customWidth="1"/>
    <col min="10" max="10" width="12.5703125" style="1" customWidth="1"/>
    <col min="11" max="11" width="15.28515625" style="1" customWidth="1"/>
    <col min="12" max="12" width="12.140625" style="1" customWidth="1"/>
    <col min="13" max="13" width="14.42578125" style="1" customWidth="1"/>
    <col min="14" max="14" width="9.5703125" style="1" customWidth="1"/>
    <col min="15" max="15" width="12.85546875" style="1" customWidth="1"/>
    <col min="16" max="16" width="14.7109375" style="8" customWidth="1"/>
    <col min="17" max="17" width="12.85546875" style="10" customWidth="1"/>
    <col min="18" max="18" width="14.7109375" style="1" customWidth="1"/>
    <col min="19" max="32" width="33" customWidth="1"/>
  </cols>
  <sheetData>
    <row r="1" spans="1:32">
      <c r="B1" s="56"/>
      <c r="C1" s="56"/>
      <c r="D1" s="56"/>
      <c r="M1" s="4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>
      <c r="B2" s="25"/>
      <c r="C2" s="25"/>
      <c r="D2" s="26"/>
      <c r="M2" s="4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B3" s="25"/>
      <c r="C3" s="25"/>
      <c r="D3" s="26"/>
      <c r="M3" s="4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B4" s="25"/>
      <c r="C4" s="25"/>
      <c r="D4" s="26"/>
      <c r="M4" s="4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s="2" customFormat="1" ht="18.75">
      <c r="A5" s="57" t="s">
        <v>53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</row>
    <row r="6" spans="1:32" s="2" customFormat="1" ht="18.75">
      <c r="A6" s="34"/>
      <c r="B6" s="34"/>
      <c r="C6" s="34"/>
      <c r="D6" s="34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</row>
    <row r="7" spans="1:32" s="3" customFormat="1" ht="21">
      <c r="A7" s="15"/>
      <c r="B7" s="55" t="s">
        <v>917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47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</row>
    <row r="8" spans="1:32" s="2" customFormat="1" ht="21">
      <c r="A8" s="14"/>
      <c r="B8" s="55" t="s">
        <v>15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47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</row>
    <row r="9" spans="1:32" s="2" customFormat="1" ht="18.75">
      <c r="A9" s="14"/>
      <c r="B9" s="11"/>
      <c r="C9" s="11"/>
      <c r="D9" s="11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</row>
    <row r="10" spans="1:32" s="45" customFormat="1" ht="38.25" customHeight="1">
      <c r="A10" s="35" t="s">
        <v>52</v>
      </c>
      <c r="B10" s="35" t="s">
        <v>10</v>
      </c>
      <c r="C10" s="35" t="s">
        <v>4</v>
      </c>
      <c r="D10" s="35" t="s">
        <v>6</v>
      </c>
      <c r="E10" s="35" t="s">
        <v>7</v>
      </c>
      <c r="F10" s="35" t="s">
        <v>3</v>
      </c>
      <c r="G10" s="35" t="s">
        <v>11</v>
      </c>
      <c r="H10" s="35" t="s">
        <v>55</v>
      </c>
      <c r="I10" s="35" t="s">
        <v>23</v>
      </c>
      <c r="J10" s="35" t="s">
        <v>9</v>
      </c>
      <c r="K10" s="35" t="s">
        <v>0</v>
      </c>
      <c r="L10" s="35" t="s">
        <v>1</v>
      </c>
      <c r="M10" s="35" t="s">
        <v>8</v>
      </c>
      <c r="N10" s="35" t="s">
        <v>25</v>
      </c>
      <c r="O10" s="35" t="s">
        <v>57</v>
      </c>
      <c r="P10" s="35" t="s">
        <v>16</v>
      </c>
      <c r="Q10" s="35" t="s">
        <v>2</v>
      </c>
      <c r="R10" s="35" t="s">
        <v>5</v>
      </c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</row>
    <row r="11" spans="1:32" s="45" customFormat="1" ht="15.6" customHeight="1">
      <c r="A11" s="36">
        <v>6286</v>
      </c>
      <c r="B11" s="37" t="s">
        <v>234</v>
      </c>
      <c r="C11" s="37" t="s">
        <v>235</v>
      </c>
      <c r="D11" s="38" t="s">
        <v>18</v>
      </c>
      <c r="E11" s="39">
        <v>1941.45</v>
      </c>
      <c r="F11" s="39">
        <v>0</v>
      </c>
      <c r="G11" s="39">
        <v>282.39999999999998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40">
        <f>SUM(E11:O11)</f>
        <v>2223.85</v>
      </c>
      <c r="Q11" s="39">
        <v>183.96</v>
      </c>
      <c r="R11" s="40">
        <f>SUM(P11-Q11)</f>
        <v>2039.8899999999999</v>
      </c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</row>
    <row r="12" spans="1:32" s="45" customFormat="1" ht="15.6" customHeight="1">
      <c r="A12" s="36">
        <v>5812</v>
      </c>
      <c r="B12" s="37" t="s">
        <v>236</v>
      </c>
      <c r="C12" s="37" t="s">
        <v>237</v>
      </c>
      <c r="D12" s="38" t="s">
        <v>18</v>
      </c>
      <c r="E12" s="39">
        <v>4616.33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1500</v>
      </c>
      <c r="L12" s="39">
        <v>0</v>
      </c>
      <c r="M12" s="39">
        <v>0</v>
      </c>
      <c r="N12" s="39">
        <v>0</v>
      </c>
      <c r="O12" s="39">
        <v>0</v>
      </c>
      <c r="P12" s="40">
        <f t="shared" ref="P12:P75" si="0">SUM(E12:O12)</f>
        <v>6116.33</v>
      </c>
      <c r="Q12" s="39">
        <v>2349.77</v>
      </c>
      <c r="R12" s="40">
        <f t="shared" ref="R12:R75" si="1">SUM(P12-Q12)</f>
        <v>3766.56</v>
      </c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</row>
    <row r="13" spans="1:32" s="45" customFormat="1" ht="15.6" customHeight="1">
      <c r="A13" s="36">
        <v>5686</v>
      </c>
      <c r="B13" s="37" t="s">
        <v>238</v>
      </c>
      <c r="C13" s="37" t="s">
        <v>235</v>
      </c>
      <c r="D13" s="38" t="s">
        <v>59</v>
      </c>
      <c r="E13" s="39">
        <v>1980.28</v>
      </c>
      <c r="F13" s="39">
        <v>0</v>
      </c>
      <c r="G13" s="39">
        <v>282.39999999999998</v>
      </c>
      <c r="H13" s="39">
        <v>754.23</v>
      </c>
      <c r="I13" s="39">
        <v>0</v>
      </c>
      <c r="J13" s="39">
        <v>66.010000000000005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40">
        <f t="shared" si="0"/>
        <v>3082.92</v>
      </c>
      <c r="Q13" s="39">
        <v>660.55</v>
      </c>
      <c r="R13" s="40">
        <f t="shared" si="1"/>
        <v>2422.37</v>
      </c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</row>
    <row r="14" spans="1:32" s="45" customFormat="1" ht="15.6" customHeight="1">
      <c r="A14" s="36">
        <v>6267</v>
      </c>
      <c r="B14" s="37" t="s">
        <v>239</v>
      </c>
      <c r="C14" s="37" t="s">
        <v>27</v>
      </c>
      <c r="D14" s="38" t="s">
        <v>953</v>
      </c>
      <c r="E14" s="39">
        <v>6381.56</v>
      </c>
      <c r="F14" s="39">
        <v>0</v>
      </c>
      <c r="G14" s="39">
        <v>0</v>
      </c>
      <c r="H14" s="39">
        <v>1063.5899999999999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40">
        <f t="shared" si="0"/>
        <v>7445.1500000000005</v>
      </c>
      <c r="Q14" s="39">
        <v>1775.73</v>
      </c>
      <c r="R14" s="40">
        <f t="shared" si="1"/>
        <v>5669.42</v>
      </c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</row>
    <row r="15" spans="1:32" s="45" customFormat="1" ht="15.6" customHeight="1">
      <c r="A15" s="36">
        <v>6043</v>
      </c>
      <c r="B15" s="37" t="s">
        <v>240</v>
      </c>
      <c r="C15" s="37" t="s">
        <v>199</v>
      </c>
      <c r="D15" s="38" t="s">
        <v>18</v>
      </c>
      <c r="E15" s="39">
        <v>5223.88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40">
        <f t="shared" si="0"/>
        <v>5223.88</v>
      </c>
      <c r="Q15" s="39">
        <v>940.67</v>
      </c>
      <c r="R15" s="40">
        <f t="shared" si="1"/>
        <v>4283.21</v>
      </c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</row>
    <row r="16" spans="1:32" s="45" customFormat="1" ht="15.6" customHeight="1">
      <c r="A16" s="36">
        <v>5689</v>
      </c>
      <c r="B16" s="37" t="s">
        <v>241</v>
      </c>
      <c r="C16" s="37" t="s">
        <v>235</v>
      </c>
      <c r="D16" s="38" t="s">
        <v>59</v>
      </c>
      <c r="E16" s="39">
        <v>1980.28</v>
      </c>
      <c r="F16" s="39">
        <v>0</v>
      </c>
      <c r="G16" s="39">
        <v>282.39999999999998</v>
      </c>
      <c r="H16" s="39">
        <v>754.23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40">
        <f t="shared" si="0"/>
        <v>3016.91</v>
      </c>
      <c r="Q16" s="39">
        <v>585.13</v>
      </c>
      <c r="R16" s="40">
        <f t="shared" si="1"/>
        <v>2431.7799999999997</v>
      </c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</row>
    <row r="17" spans="1:32" s="45" customFormat="1" ht="15.6" customHeight="1">
      <c r="A17" s="36">
        <v>6713</v>
      </c>
      <c r="B17" s="37" t="s">
        <v>157</v>
      </c>
      <c r="C17" s="37" t="s">
        <v>158</v>
      </c>
      <c r="D17" s="38" t="s">
        <v>18</v>
      </c>
      <c r="E17" s="39">
        <v>4616.33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40">
        <f t="shared" si="0"/>
        <v>4616.33</v>
      </c>
      <c r="Q17" s="39">
        <v>693.69</v>
      </c>
      <c r="R17" s="40">
        <f t="shared" si="1"/>
        <v>3922.64</v>
      </c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</row>
    <row r="18" spans="1:32" s="45" customFormat="1" ht="15.6" customHeight="1">
      <c r="A18" s="36">
        <v>5683</v>
      </c>
      <c r="B18" s="37" t="s">
        <v>242</v>
      </c>
      <c r="C18" s="37" t="s">
        <v>235</v>
      </c>
      <c r="D18" s="38" t="s">
        <v>59</v>
      </c>
      <c r="E18" s="39">
        <v>1980.28</v>
      </c>
      <c r="F18" s="39">
        <v>0</v>
      </c>
      <c r="G18" s="39">
        <v>592.78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276.31</v>
      </c>
      <c r="N18" s="39">
        <v>0</v>
      </c>
      <c r="O18" s="39">
        <v>0</v>
      </c>
      <c r="P18" s="40">
        <f t="shared" si="0"/>
        <v>2849.37</v>
      </c>
      <c r="Q18" s="39">
        <v>215.39</v>
      </c>
      <c r="R18" s="40">
        <f t="shared" si="1"/>
        <v>2633.98</v>
      </c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</row>
    <row r="19" spans="1:32" s="45" customFormat="1" ht="15.6" customHeight="1">
      <c r="A19" s="36">
        <v>6601</v>
      </c>
      <c r="B19" s="37" t="s">
        <v>116</v>
      </c>
      <c r="C19" s="37" t="s">
        <v>243</v>
      </c>
      <c r="D19" s="38">
        <v>2</v>
      </c>
      <c r="E19" s="39">
        <v>6636.83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40">
        <f t="shared" si="0"/>
        <v>6636.83</v>
      </c>
      <c r="Q19" s="39">
        <v>1476.4</v>
      </c>
      <c r="R19" s="40">
        <f t="shared" si="1"/>
        <v>5160.43</v>
      </c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</row>
    <row r="20" spans="1:32" s="45" customFormat="1" ht="15.6" customHeight="1">
      <c r="A20" s="36">
        <v>4297</v>
      </c>
      <c r="B20" s="37" t="s">
        <v>244</v>
      </c>
      <c r="C20" s="37" t="s">
        <v>245</v>
      </c>
      <c r="D20" s="38" t="s">
        <v>942</v>
      </c>
      <c r="E20" s="39">
        <v>6859.2</v>
      </c>
      <c r="F20" s="39">
        <v>65.040000000000006</v>
      </c>
      <c r="G20" s="39">
        <v>0</v>
      </c>
      <c r="H20" s="39">
        <v>0</v>
      </c>
      <c r="I20" s="39">
        <v>0</v>
      </c>
      <c r="J20" s="39">
        <v>0</v>
      </c>
      <c r="K20" s="39">
        <v>4594.72</v>
      </c>
      <c r="L20" s="39">
        <v>0</v>
      </c>
      <c r="M20" s="39">
        <v>0</v>
      </c>
      <c r="N20" s="39">
        <v>0</v>
      </c>
      <c r="O20" s="39">
        <v>0</v>
      </c>
      <c r="P20" s="40">
        <f t="shared" si="0"/>
        <v>11518.96</v>
      </c>
      <c r="Q20" s="39">
        <v>2833.21</v>
      </c>
      <c r="R20" s="40">
        <f t="shared" si="1"/>
        <v>8685.75</v>
      </c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</row>
    <row r="21" spans="1:32" s="45" customFormat="1" ht="15.6" customHeight="1">
      <c r="A21" s="36">
        <v>6276</v>
      </c>
      <c r="B21" s="37" t="s">
        <v>246</v>
      </c>
      <c r="C21" s="37" t="s">
        <v>243</v>
      </c>
      <c r="D21" s="38">
        <v>4</v>
      </c>
      <c r="E21" s="39">
        <v>13273.64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40">
        <f t="shared" si="0"/>
        <v>13273.64</v>
      </c>
      <c r="Q21" s="39">
        <v>3418.16</v>
      </c>
      <c r="R21" s="40">
        <f t="shared" si="1"/>
        <v>9855.48</v>
      </c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</row>
    <row r="22" spans="1:32" s="45" customFormat="1" ht="15.6" customHeight="1">
      <c r="A22" s="36">
        <v>6786</v>
      </c>
      <c r="B22" s="37" t="s">
        <v>882</v>
      </c>
      <c r="C22" s="37" t="s">
        <v>21</v>
      </c>
      <c r="D22" s="38" t="s">
        <v>18</v>
      </c>
      <c r="E22" s="39">
        <v>4616.33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40">
        <f t="shared" si="0"/>
        <v>4616.33</v>
      </c>
      <c r="Q22" s="39">
        <v>713.92</v>
      </c>
      <c r="R22" s="40">
        <f t="shared" si="1"/>
        <v>3902.41</v>
      </c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</row>
    <row r="23" spans="1:32" s="45" customFormat="1" ht="15.6" customHeight="1">
      <c r="A23" s="36">
        <v>5475</v>
      </c>
      <c r="B23" s="37" t="s">
        <v>247</v>
      </c>
      <c r="C23" s="37" t="s">
        <v>248</v>
      </c>
      <c r="D23" s="38" t="s">
        <v>953</v>
      </c>
      <c r="E23" s="39">
        <v>38689.22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27082.45</v>
      </c>
      <c r="P23" s="40">
        <f t="shared" si="0"/>
        <v>65771.67</v>
      </c>
      <c r="Q23" s="39">
        <v>10407.450000000001</v>
      </c>
      <c r="R23" s="40">
        <f t="shared" si="1"/>
        <v>55364.22</v>
      </c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</row>
    <row r="24" spans="1:32" s="45" customFormat="1" ht="15.6" customHeight="1">
      <c r="A24" s="36">
        <v>6592</v>
      </c>
      <c r="B24" s="37" t="s">
        <v>117</v>
      </c>
      <c r="C24" s="37" t="s">
        <v>225</v>
      </c>
      <c r="D24" s="38" t="s">
        <v>953</v>
      </c>
      <c r="E24" s="39">
        <v>905.4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94.6</v>
      </c>
      <c r="M24" s="39">
        <v>0</v>
      </c>
      <c r="N24" s="39">
        <v>0</v>
      </c>
      <c r="O24" s="39">
        <v>0</v>
      </c>
      <c r="P24" s="40">
        <f t="shared" si="0"/>
        <v>1000</v>
      </c>
      <c r="Q24" s="39">
        <v>30.18</v>
      </c>
      <c r="R24" s="40">
        <f t="shared" si="1"/>
        <v>969.82</v>
      </c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</row>
    <row r="25" spans="1:32" s="45" customFormat="1" ht="15.6" customHeight="1">
      <c r="A25" s="36">
        <v>6500</v>
      </c>
      <c r="B25" s="37" t="s">
        <v>249</v>
      </c>
      <c r="C25" s="37" t="s">
        <v>235</v>
      </c>
      <c r="D25" s="38" t="s">
        <v>18</v>
      </c>
      <c r="E25" s="39">
        <v>1941.45</v>
      </c>
      <c r="F25" s="39">
        <v>0</v>
      </c>
      <c r="G25" s="39">
        <v>282.39999999999998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40">
        <f t="shared" si="0"/>
        <v>2223.85</v>
      </c>
      <c r="Q25" s="39">
        <v>300.45</v>
      </c>
      <c r="R25" s="40">
        <f t="shared" si="1"/>
        <v>1923.3999999999999</v>
      </c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</row>
    <row r="26" spans="1:32" s="45" customFormat="1" ht="15.6" customHeight="1">
      <c r="A26" s="36">
        <v>5167</v>
      </c>
      <c r="B26" s="37" t="s">
        <v>250</v>
      </c>
      <c r="C26" s="37" t="s">
        <v>251</v>
      </c>
      <c r="D26" s="38" t="s">
        <v>943</v>
      </c>
      <c r="E26" s="39">
        <v>1727.4</v>
      </c>
      <c r="F26" s="39">
        <v>0</v>
      </c>
      <c r="G26" s="39">
        <v>0</v>
      </c>
      <c r="H26" s="39">
        <v>287.89999999999998</v>
      </c>
      <c r="I26" s="39">
        <v>0</v>
      </c>
      <c r="J26" s="39">
        <v>57.58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40">
        <f t="shared" si="0"/>
        <v>2072.88</v>
      </c>
      <c r="Q26" s="39">
        <v>170.37</v>
      </c>
      <c r="R26" s="40">
        <f t="shared" si="1"/>
        <v>1902.5100000000002</v>
      </c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</row>
    <row r="27" spans="1:32" s="45" customFormat="1" ht="15.6" customHeight="1">
      <c r="A27" s="36">
        <v>6165</v>
      </c>
      <c r="B27" s="37" t="s">
        <v>252</v>
      </c>
      <c r="C27" s="37" t="s">
        <v>225</v>
      </c>
      <c r="D27" s="38" t="s">
        <v>953</v>
      </c>
      <c r="E27" s="39">
        <v>724.32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75.680000000000007</v>
      </c>
      <c r="M27" s="39">
        <v>0</v>
      </c>
      <c r="N27" s="39">
        <v>0</v>
      </c>
      <c r="O27" s="39">
        <v>0</v>
      </c>
      <c r="P27" s="40">
        <f t="shared" si="0"/>
        <v>800</v>
      </c>
      <c r="Q27" s="39">
        <v>30.18</v>
      </c>
      <c r="R27" s="40">
        <f t="shared" si="1"/>
        <v>769.82</v>
      </c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</row>
    <row r="28" spans="1:32" s="45" customFormat="1" ht="15.6" customHeight="1">
      <c r="A28" s="36">
        <v>6440</v>
      </c>
      <c r="B28" s="37" t="s">
        <v>253</v>
      </c>
      <c r="C28" s="37" t="s">
        <v>254</v>
      </c>
      <c r="D28" s="38" t="s">
        <v>953</v>
      </c>
      <c r="E28" s="39">
        <v>10210.49</v>
      </c>
      <c r="F28" s="39">
        <v>0</v>
      </c>
      <c r="G28" s="39">
        <v>0</v>
      </c>
      <c r="H28" s="39">
        <v>6126.3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40">
        <f t="shared" si="0"/>
        <v>16336.79</v>
      </c>
      <c r="Q28" s="39">
        <v>3012.58</v>
      </c>
      <c r="R28" s="40">
        <f t="shared" si="1"/>
        <v>13324.210000000001</v>
      </c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</row>
    <row r="29" spans="1:32" s="45" customFormat="1" ht="15.6" customHeight="1">
      <c r="A29" s="36">
        <v>6632</v>
      </c>
      <c r="B29" s="37" t="s">
        <v>145</v>
      </c>
      <c r="C29" s="37" t="s">
        <v>235</v>
      </c>
      <c r="D29" s="38" t="s">
        <v>18</v>
      </c>
      <c r="E29" s="39">
        <v>1941.45</v>
      </c>
      <c r="F29" s="39">
        <v>0</v>
      </c>
      <c r="G29" s="39">
        <v>282.39999999999998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40">
        <f t="shared" si="0"/>
        <v>2223.85</v>
      </c>
      <c r="Q29" s="39">
        <v>183.96</v>
      </c>
      <c r="R29" s="40">
        <f t="shared" si="1"/>
        <v>2039.8899999999999</v>
      </c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1:32" s="45" customFormat="1" ht="15.6" customHeight="1">
      <c r="A30" s="36">
        <v>4648</v>
      </c>
      <c r="B30" s="37" t="s">
        <v>255</v>
      </c>
      <c r="C30" s="37" t="s">
        <v>256</v>
      </c>
      <c r="D30" s="38" t="s">
        <v>942</v>
      </c>
      <c r="E30" s="39">
        <v>2186.39</v>
      </c>
      <c r="F30" s="39">
        <v>507.2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1885.51</v>
      </c>
      <c r="P30" s="40">
        <f t="shared" si="0"/>
        <v>4579.0999999999995</v>
      </c>
      <c r="Q30" s="39">
        <v>705.94</v>
      </c>
      <c r="R30" s="40">
        <f t="shared" si="1"/>
        <v>3873.1599999999994</v>
      </c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  <row r="31" spans="1:32" s="45" customFormat="1" ht="15.6" customHeight="1">
      <c r="A31" s="36">
        <v>5851</v>
      </c>
      <c r="B31" s="37" t="s">
        <v>257</v>
      </c>
      <c r="C31" s="37" t="s">
        <v>258</v>
      </c>
      <c r="D31" s="38" t="s">
        <v>18</v>
      </c>
      <c r="E31" s="39">
        <v>4616.33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4594.72</v>
      </c>
      <c r="L31" s="39">
        <v>0</v>
      </c>
      <c r="M31" s="39">
        <v>0</v>
      </c>
      <c r="N31" s="39">
        <v>0</v>
      </c>
      <c r="O31" s="39">
        <v>0</v>
      </c>
      <c r="P31" s="40">
        <f t="shared" si="0"/>
        <v>9211.0499999999993</v>
      </c>
      <c r="Q31" s="39">
        <v>2838.88</v>
      </c>
      <c r="R31" s="40">
        <f t="shared" si="1"/>
        <v>6372.1699999999992</v>
      </c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</row>
    <row r="32" spans="1:32" s="45" customFormat="1" ht="15.6" customHeight="1">
      <c r="A32" s="36">
        <v>6501</v>
      </c>
      <c r="B32" s="37" t="s">
        <v>259</v>
      </c>
      <c r="C32" s="37" t="s">
        <v>258</v>
      </c>
      <c r="D32" s="38" t="s">
        <v>18</v>
      </c>
      <c r="E32" s="39">
        <v>4616.33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40">
        <f t="shared" si="0"/>
        <v>4616.33</v>
      </c>
      <c r="Q32" s="39">
        <v>656.04</v>
      </c>
      <c r="R32" s="40">
        <f t="shared" si="1"/>
        <v>3960.29</v>
      </c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</row>
    <row r="33" spans="1:32" s="45" customFormat="1" ht="15.6" customHeight="1">
      <c r="A33" s="36">
        <v>5750</v>
      </c>
      <c r="B33" s="37" t="s">
        <v>260</v>
      </c>
      <c r="C33" s="37" t="s">
        <v>261</v>
      </c>
      <c r="D33" s="38" t="s">
        <v>953</v>
      </c>
      <c r="E33" s="39">
        <v>3063.15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40">
        <f t="shared" si="0"/>
        <v>3063.15</v>
      </c>
      <c r="Q33" s="39">
        <v>284.32</v>
      </c>
      <c r="R33" s="40">
        <f t="shared" si="1"/>
        <v>2778.83</v>
      </c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</row>
    <row r="34" spans="1:32" s="45" customFormat="1" ht="15.6" customHeight="1">
      <c r="A34" s="36">
        <v>183</v>
      </c>
      <c r="B34" s="37" t="s">
        <v>262</v>
      </c>
      <c r="C34" s="37" t="s">
        <v>263</v>
      </c>
      <c r="D34" s="38" t="s">
        <v>944</v>
      </c>
      <c r="E34" s="39">
        <v>4217.5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222.11</v>
      </c>
      <c r="N34" s="39">
        <v>0</v>
      </c>
      <c r="O34" s="39">
        <v>2952.25</v>
      </c>
      <c r="P34" s="40">
        <f t="shared" si="0"/>
        <v>7391.86</v>
      </c>
      <c r="Q34" s="39">
        <v>547.16999999999996</v>
      </c>
      <c r="R34" s="40">
        <f t="shared" si="1"/>
        <v>6844.69</v>
      </c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</row>
    <row r="35" spans="1:32" s="45" customFormat="1" ht="15.6" customHeight="1">
      <c r="A35" s="36">
        <v>6721</v>
      </c>
      <c r="B35" s="37" t="s">
        <v>159</v>
      </c>
      <c r="C35" s="37" t="s">
        <v>160</v>
      </c>
      <c r="D35" s="38" t="s">
        <v>18</v>
      </c>
      <c r="E35" s="39">
        <v>2551.6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40">
        <f t="shared" si="0"/>
        <v>2551.6</v>
      </c>
      <c r="Q35" s="39">
        <v>213.46</v>
      </c>
      <c r="R35" s="40">
        <f t="shared" si="1"/>
        <v>2338.14</v>
      </c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</row>
    <row r="36" spans="1:32" s="45" customFormat="1" ht="15.6" customHeight="1">
      <c r="A36" s="36">
        <v>6760</v>
      </c>
      <c r="B36" s="37" t="s">
        <v>161</v>
      </c>
      <c r="C36" s="37" t="s">
        <v>158</v>
      </c>
      <c r="D36" s="38" t="s">
        <v>18</v>
      </c>
      <c r="E36" s="39">
        <v>4616.33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40">
        <f t="shared" si="0"/>
        <v>4616.33</v>
      </c>
      <c r="Q36" s="39">
        <v>651.04</v>
      </c>
      <c r="R36" s="40">
        <f t="shared" si="1"/>
        <v>3965.29</v>
      </c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</row>
    <row r="37" spans="1:32" s="45" customFormat="1" ht="15.6" customHeight="1">
      <c r="A37" s="36">
        <v>6751</v>
      </c>
      <c r="B37" s="37" t="s">
        <v>162</v>
      </c>
      <c r="C37" s="37" t="s">
        <v>160</v>
      </c>
      <c r="D37" s="38" t="s">
        <v>18</v>
      </c>
      <c r="E37" s="39">
        <v>2551.6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40">
        <f t="shared" si="0"/>
        <v>2551.6</v>
      </c>
      <c r="Q37" s="39">
        <v>213.46</v>
      </c>
      <c r="R37" s="40">
        <f t="shared" si="1"/>
        <v>2338.14</v>
      </c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</row>
    <row r="38" spans="1:32" s="45" customFormat="1" ht="15.6" customHeight="1">
      <c r="A38" s="36">
        <v>6756</v>
      </c>
      <c r="B38" s="37" t="s">
        <v>163</v>
      </c>
      <c r="C38" s="37" t="s">
        <v>160</v>
      </c>
      <c r="D38" s="38" t="s">
        <v>18</v>
      </c>
      <c r="E38" s="39">
        <v>2551.6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40">
        <f t="shared" si="0"/>
        <v>2551.6</v>
      </c>
      <c r="Q38" s="39">
        <v>213.46</v>
      </c>
      <c r="R38" s="40">
        <f t="shared" si="1"/>
        <v>2338.14</v>
      </c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</row>
    <row r="39" spans="1:32" s="45" customFormat="1" ht="15.6" customHeight="1">
      <c r="A39" s="36">
        <v>5799</v>
      </c>
      <c r="B39" s="37" t="s">
        <v>264</v>
      </c>
      <c r="C39" s="37" t="s">
        <v>261</v>
      </c>
      <c r="D39" s="38" t="s">
        <v>953</v>
      </c>
      <c r="E39" s="39">
        <v>3063.15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2144.21</v>
      </c>
      <c r="P39" s="40">
        <f t="shared" si="0"/>
        <v>5207.3600000000006</v>
      </c>
      <c r="Q39" s="39">
        <v>284.32</v>
      </c>
      <c r="R39" s="40">
        <f t="shared" si="1"/>
        <v>4923.0400000000009</v>
      </c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</row>
    <row r="40" spans="1:32" s="45" customFormat="1" ht="15.6" customHeight="1">
      <c r="A40" s="36">
        <v>6442</v>
      </c>
      <c r="B40" s="37" t="s">
        <v>265</v>
      </c>
      <c r="C40" s="37" t="s">
        <v>266</v>
      </c>
      <c r="D40" s="38" t="s">
        <v>18</v>
      </c>
      <c r="E40" s="39">
        <v>2551.6</v>
      </c>
      <c r="F40" s="39">
        <v>0</v>
      </c>
      <c r="G40" s="39">
        <v>0</v>
      </c>
      <c r="H40" s="39">
        <v>0</v>
      </c>
      <c r="I40" s="39">
        <v>274.04000000000002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1786.12</v>
      </c>
      <c r="P40" s="40">
        <f t="shared" si="0"/>
        <v>4611.76</v>
      </c>
      <c r="Q40" s="39">
        <v>243.01</v>
      </c>
      <c r="R40" s="40">
        <f t="shared" si="1"/>
        <v>4368.75</v>
      </c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</row>
    <row r="41" spans="1:32" s="45" customFormat="1" ht="15.6" customHeight="1">
      <c r="A41" s="36">
        <v>6732</v>
      </c>
      <c r="B41" s="37" t="s">
        <v>164</v>
      </c>
      <c r="C41" s="37" t="s">
        <v>160</v>
      </c>
      <c r="D41" s="38" t="s">
        <v>18</v>
      </c>
      <c r="E41" s="39">
        <v>2551.6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40">
        <f t="shared" si="0"/>
        <v>2551.6</v>
      </c>
      <c r="Q41" s="39">
        <v>213.46</v>
      </c>
      <c r="R41" s="40">
        <f t="shared" si="1"/>
        <v>2338.14</v>
      </c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</row>
    <row r="42" spans="1:32" s="45" customFormat="1" ht="15.6" customHeight="1">
      <c r="A42" s="36">
        <v>6508</v>
      </c>
      <c r="B42" s="37" t="s">
        <v>114</v>
      </c>
      <c r="C42" s="37" t="s">
        <v>267</v>
      </c>
      <c r="D42" s="38" t="s">
        <v>18</v>
      </c>
      <c r="E42" s="39">
        <v>5223.88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40">
        <f t="shared" si="0"/>
        <v>5223.88</v>
      </c>
      <c r="Q42" s="39">
        <v>967.67</v>
      </c>
      <c r="R42" s="40">
        <f t="shared" si="1"/>
        <v>4256.21</v>
      </c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</row>
    <row r="43" spans="1:32" s="45" customFormat="1" ht="15.6" customHeight="1">
      <c r="A43" s="36">
        <v>6728</v>
      </c>
      <c r="B43" s="37" t="s">
        <v>165</v>
      </c>
      <c r="C43" s="37" t="s">
        <v>160</v>
      </c>
      <c r="D43" s="38" t="s">
        <v>18</v>
      </c>
      <c r="E43" s="39">
        <v>2551.6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40">
        <f t="shared" si="0"/>
        <v>2551.6</v>
      </c>
      <c r="Q43" s="39">
        <v>213.46</v>
      </c>
      <c r="R43" s="40">
        <f t="shared" si="1"/>
        <v>2338.14</v>
      </c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</row>
    <row r="44" spans="1:32" s="45" customFormat="1" ht="15.6" customHeight="1">
      <c r="A44" s="36">
        <v>6626</v>
      </c>
      <c r="B44" s="37" t="s">
        <v>146</v>
      </c>
      <c r="C44" s="37" t="s">
        <v>268</v>
      </c>
      <c r="D44" s="38" t="s">
        <v>18</v>
      </c>
      <c r="E44" s="39">
        <v>4616.33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40">
        <f t="shared" si="0"/>
        <v>4616.33</v>
      </c>
      <c r="Q44" s="39">
        <v>713.92</v>
      </c>
      <c r="R44" s="40">
        <f t="shared" si="1"/>
        <v>3902.41</v>
      </c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</row>
    <row r="45" spans="1:32" s="45" customFormat="1" ht="15.6" customHeight="1">
      <c r="A45" s="36">
        <v>6295</v>
      </c>
      <c r="B45" s="37" t="s">
        <v>269</v>
      </c>
      <c r="C45" s="37" t="s">
        <v>243</v>
      </c>
      <c r="D45" s="38">
        <v>3</v>
      </c>
      <c r="E45" s="39">
        <v>10618.92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7433.24</v>
      </c>
      <c r="P45" s="40">
        <f t="shared" si="0"/>
        <v>18052.16</v>
      </c>
      <c r="Q45" s="39">
        <v>2688.11</v>
      </c>
      <c r="R45" s="40">
        <f t="shared" si="1"/>
        <v>15364.05</v>
      </c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</row>
    <row r="46" spans="1:32" s="45" customFormat="1" ht="15.6" customHeight="1">
      <c r="A46" s="36">
        <v>5837</v>
      </c>
      <c r="B46" s="37" t="s">
        <v>270</v>
      </c>
      <c r="C46" s="37" t="s">
        <v>70</v>
      </c>
      <c r="D46" s="38" t="s">
        <v>59</v>
      </c>
      <c r="E46" s="39">
        <v>3380.14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2366.1</v>
      </c>
      <c r="P46" s="40">
        <f t="shared" si="0"/>
        <v>5746.24</v>
      </c>
      <c r="Q46" s="39">
        <v>540.34</v>
      </c>
      <c r="R46" s="40">
        <f t="shared" si="1"/>
        <v>5205.8999999999996</v>
      </c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</row>
    <row r="47" spans="1:32" s="45" customFormat="1" ht="15.6" customHeight="1">
      <c r="A47" s="36">
        <v>6502</v>
      </c>
      <c r="B47" s="37" t="s">
        <v>272</v>
      </c>
      <c r="C47" s="37" t="s">
        <v>158</v>
      </c>
      <c r="D47" s="38" t="s">
        <v>18</v>
      </c>
      <c r="E47" s="39">
        <v>4616.33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40">
        <f t="shared" si="0"/>
        <v>4616.33</v>
      </c>
      <c r="Q47" s="39">
        <v>651.04</v>
      </c>
      <c r="R47" s="40">
        <f t="shared" si="1"/>
        <v>3965.29</v>
      </c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</row>
    <row r="48" spans="1:32" s="45" customFormat="1" ht="15.6" customHeight="1">
      <c r="A48" s="36">
        <v>5944</v>
      </c>
      <c r="B48" s="37" t="s">
        <v>273</v>
      </c>
      <c r="C48" s="37" t="s">
        <v>251</v>
      </c>
      <c r="D48" s="38" t="s">
        <v>18</v>
      </c>
      <c r="E48" s="39">
        <v>1689.81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405.79</v>
      </c>
      <c r="N48" s="39">
        <v>0</v>
      </c>
      <c r="O48" s="39">
        <v>0</v>
      </c>
      <c r="P48" s="40">
        <f t="shared" si="0"/>
        <v>2095.6</v>
      </c>
      <c r="Q48" s="39">
        <v>130.31</v>
      </c>
      <c r="R48" s="40">
        <f t="shared" si="1"/>
        <v>1965.29</v>
      </c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</row>
    <row r="49" spans="1:32" s="45" customFormat="1" ht="15.6" customHeight="1">
      <c r="A49" s="36">
        <v>6259</v>
      </c>
      <c r="B49" s="37" t="s">
        <v>274</v>
      </c>
      <c r="C49" s="37" t="s">
        <v>160</v>
      </c>
      <c r="D49" s="38" t="s">
        <v>18</v>
      </c>
      <c r="E49" s="39">
        <v>2551.6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40">
        <f t="shared" si="0"/>
        <v>2551.6</v>
      </c>
      <c r="Q49" s="39">
        <v>366.56</v>
      </c>
      <c r="R49" s="40">
        <f t="shared" si="1"/>
        <v>2185.04</v>
      </c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</row>
    <row r="50" spans="1:32" s="45" customFormat="1" ht="15.6" customHeight="1">
      <c r="A50" s="36">
        <v>6155</v>
      </c>
      <c r="B50" s="37" t="s">
        <v>275</v>
      </c>
      <c r="C50" s="37" t="s">
        <v>235</v>
      </c>
      <c r="D50" s="38" t="s">
        <v>18</v>
      </c>
      <c r="E50" s="39">
        <v>1941.45</v>
      </c>
      <c r="F50" s="39">
        <v>0</v>
      </c>
      <c r="G50" s="39">
        <v>282.39999999999998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40">
        <f t="shared" si="0"/>
        <v>2223.85</v>
      </c>
      <c r="Q50" s="39">
        <v>300.45</v>
      </c>
      <c r="R50" s="40">
        <f t="shared" si="1"/>
        <v>1923.3999999999999</v>
      </c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</row>
    <row r="51" spans="1:32" s="45" customFormat="1" ht="15.6" customHeight="1">
      <c r="A51" s="36">
        <v>5077</v>
      </c>
      <c r="B51" s="37" t="s">
        <v>276</v>
      </c>
      <c r="C51" s="37" t="s">
        <v>158</v>
      </c>
      <c r="D51" s="38" t="s">
        <v>944</v>
      </c>
      <c r="E51" s="39">
        <v>4996.87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40">
        <f t="shared" si="0"/>
        <v>4996.87</v>
      </c>
      <c r="Q51" s="39">
        <v>2280.37</v>
      </c>
      <c r="R51" s="40">
        <f t="shared" si="1"/>
        <v>2716.5</v>
      </c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</row>
    <row r="52" spans="1:32" s="45" customFormat="1" ht="15.6" customHeight="1">
      <c r="A52" s="36">
        <v>6292</v>
      </c>
      <c r="B52" s="37" t="s">
        <v>277</v>
      </c>
      <c r="C52" s="37" t="s">
        <v>278</v>
      </c>
      <c r="D52" s="38" t="s">
        <v>953</v>
      </c>
      <c r="E52" s="39">
        <v>7657.87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258.39999999999998</v>
      </c>
      <c r="N52" s="39">
        <v>0</v>
      </c>
      <c r="O52" s="39">
        <v>0</v>
      </c>
      <c r="P52" s="40">
        <f t="shared" si="0"/>
        <v>7916.2699999999995</v>
      </c>
      <c r="Q52" s="39">
        <v>1968.82</v>
      </c>
      <c r="R52" s="40">
        <f t="shared" si="1"/>
        <v>5947.45</v>
      </c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</row>
    <row r="53" spans="1:32" s="45" customFormat="1" ht="15.6" customHeight="1">
      <c r="A53" s="36">
        <v>6313</v>
      </c>
      <c r="B53" s="37" t="s">
        <v>279</v>
      </c>
      <c r="C53" s="37" t="s">
        <v>160</v>
      </c>
      <c r="D53" s="38" t="s">
        <v>18</v>
      </c>
      <c r="E53" s="39">
        <v>2551.6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40">
        <f t="shared" si="0"/>
        <v>2551.6</v>
      </c>
      <c r="Q53" s="39">
        <v>213.46</v>
      </c>
      <c r="R53" s="40">
        <f t="shared" si="1"/>
        <v>2338.14</v>
      </c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</row>
    <row r="54" spans="1:32" s="45" customFormat="1" ht="15.6" customHeight="1">
      <c r="A54" s="36">
        <v>6142</v>
      </c>
      <c r="B54" s="37" t="s">
        <v>280</v>
      </c>
      <c r="C54" s="37" t="s">
        <v>281</v>
      </c>
      <c r="D54" s="38" t="s">
        <v>18</v>
      </c>
      <c r="E54" s="39">
        <v>2551.6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206.06</v>
      </c>
      <c r="N54" s="39">
        <v>0</v>
      </c>
      <c r="O54" s="39">
        <v>0</v>
      </c>
      <c r="P54" s="40">
        <f t="shared" si="0"/>
        <v>2757.66</v>
      </c>
      <c r="Q54" s="39">
        <v>913.46</v>
      </c>
      <c r="R54" s="40">
        <f t="shared" si="1"/>
        <v>1844.1999999999998</v>
      </c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</row>
    <row r="55" spans="1:32" s="45" customFormat="1" ht="15.6" customHeight="1">
      <c r="A55" s="36">
        <v>6562</v>
      </c>
      <c r="B55" s="37" t="s">
        <v>282</v>
      </c>
      <c r="C55" s="37" t="s">
        <v>225</v>
      </c>
      <c r="D55" s="38" t="s">
        <v>945</v>
      </c>
      <c r="E55" s="39">
        <v>645.4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94.6</v>
      </c>
      <c r="M55" s="39">
        <v>0</v>
      </c>
      <c r="N55" s="39">
        <v>0</v>
      </c>
      <c r="O55" s="39">
        <v>0</v>
      </c>
      <c r="P55" s="40">
        <f t="shared" si="0"/>
        <v>740</v>
      </c>
      <c r="Q55" s="39">
        <v>0</v>
      </c>
      <c r="R55" s="40">
        <f t="shared" si="1"/>
        <v>740</v>
      </c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</row>
    <row r="56" spans="1:32" s="45" customFormat="1" ht="15.6" customHeight="1">
      <c r="A56" s="36">
        <v>5545</v>
      </c>
      <c r="B56" s="37" t="s">
        <v>283</v>
      </c>
      <c r="C56" s="37" t="s">
        <v>160</v>
      </c>
      <c r="D56" s="38" t="s">
        <v>59</v>
      </c>
      <c r="E56" s="39">
        <v>3062.12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4135.25</v>
      </c>
      <c r="L56" s="39">
        <v>0</v>
      </c>
      <c r="M56" s="39">
        <v>0</v>
      </c>
      <c r="N56" s="39">
        <v>0</v>
      </c>
      <c r="O56" s="39">
        <v>0</v>
      </c>
      <c r="P56" s="40">
        <f t="shared" si="0"/>
        <v>7197.37</v>
      </c>
      <c r="Q56" s="39">
        <v>2531.29</v>
      </c>
      <c r="R56" s="40">
        <f t="shared" si="1"/>
        <v>4666.08</v>
      </c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</row>
    <row r="57" spans="1:32" s="45" customFormat="1" ht="15.6" customHeight="1">
      <c r="A57" s="36">
        <v>5448</v>
      </c>
      <c r="B57" s="37" t="s">
        <v>879</v>
      </c>
      <c r="C57" s="37" t="s">
        <v>21</v>
      </c>
      <c r="D57" s="38" t="s">
        <v>946</v>
      </c>
      <c r="E57" s="39">
        <v>4802.83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99.34</v>
      </c>
      <c r="N57" s="39">
        <v>0</v>
      </c>
      <c r="O57" s="39">
        <v>0</v>
      </c>
      <c r="P57" s="40">
        <f t="shared" si="0"/>
        <v>4902.17</v>
      </c>
      <c r="Q57" s="39">
        <v>808.99</v>
      </c>
      <c r="R57" s="40">
        <f t="shared" si="1"/>
        <v>4093.1800000000003</v>
      </c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</row>
    <row r="58" spans="1:32" s="45" customFormat="1" ht="15.6" customHeight="1">
      <c r="A58" s="36">
        <v>6615</v>
      </c>
      <c r="B58" s="37" t="s">
        <v>133</v>
      </c>
      <c r="C58" s="37" t="s">
        <v>284</v>
      </c>
      <c r="D58" s="38" t="s">
        <v>18</v>
      </c>
      <c r="E58" s="39">
        <v>5223.88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40">
        <f t="shared" si="0"/>
        <v>5223.88</v>
      </c>
      <c r="Q58" s="39">
        <v>940.67</v>
      </c>
      <c r="R58" s="40">
        <f t="shared" si="1"/>
        <v>4283.21</v>
      </c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</row>
    <row r="59" spans="1:32" s="45" customFormat="1" ht="15.6" customHeight="1">
      <c r="A59" s="36">
        <v>5729</v>
      </c>
      <c r="B59" s="37" t="s">
        <v>285</v>
      </c>
      <c r="C59" s="37" t="s">
        <v>160</v>
      </c>
      <c r="D59" s="38" t="s">
        <v>59</v>
      </c>
      <c r="E59" s="39">
        <v>2602.65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40">
        <f t="shared" si="0"/>
        <v>2602.65</v>
      </c>
      <c r="Q59" s="39">
        <v>701</v>
      </c>
      <c r="R59" s="40">
        <f t="shared" si="1"/>
        <v>1901.65</v>
      </c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</row>
    <row r="60" spans="1:32" s="45" customFormat="1" ht="15.6" customHeight="1">
      <c r="A60" s="36">
        <v>6285</v>
      </c>
      <c r="B60" s="37" t="s">
        <v>286</v>
      </c>
      <c r="C60" s="37" t="s">
        <v>235</v>
      </c>
      <c r="D60" s="38" t="s">
        <v>18</v>
      </c>
      <c r="E60" s="39">
        <v>1941.45</v>
      </c>
      <c r="F60" s="39">
        <v>0</v>
      </c>
      <c r="G60" s="39">
        <v>586.70000000000005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40">
        <f t="shared" si="0"/>
        <v>2528.15</v>
      </c>
      <c r="Q60" s="39">
        <v>211.35</v>
      </c>
      <c r="R60" s="40">
        <f t="shared" si="1"/>
        <v>2316.8000000000002</v>
      </c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</row>
    <row r="61" spans="1:32" s="45" customFormat="1" ht="15.6" customHeight="1">
      <c r="A61" s="36">
        <v>5899</v>
      </c>
      <c r="B61" s="37" t="s">
        <v>287</v>
      </c>
      <c r="C61" s="37" t="s">
        <v>160</v>
      </c>
      <c r="D61" s="38" t="s">
        <v>18</v>
      </c>
      <c r="E61" s="39">
        <v>2551.6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580.39</v>
      </c>
      <c r="N61" s="39">
        <v>0</v>
      </c>
      <c r="O61" s="39">
        <v>0</v>
      </c>
      <c r="P61" s="40">
        <f t="shared" si="0"/>
        <v>3131.99</v>
      </c>
      <c r="Q61" s="39">
        <v>213.46</v>
      </c>
      <c r="R61" s="40">
        <f t="shared" si="1"/>
        <v>2918.5299999999997</v>
      </c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</row>
    <row r="62" spans="1:32" s="45" customFormat="1" ht="15.6" customHeight="1">
      <c r="A62" s="41">
        <v>6809</v>
      </c>
      <c r="B62" s="37" t="s">
        <v>883</v>
      </c>
      <c r="C62" s="37" t="s">
        <v>21</v>
      </c>
      <c r="D62" s="38" t="s">
        <v>18</v>
      </c>
      <c r="E62" s="39">
        <v>4616.33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40">
        <f t="shared" si="0"/>
        <v>4616.33</v>
      </c>
      <c r="Q62" s="39">
        <v>713.92</v>
      </c>
      <c r="R62" s="40">
        <f t="shared" si="1"/>
        <v>3902.41</v>
      </c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</row>
    <row r="63" spans="1:32" s="45" customFormat="1" ht="15.6" customHeight="1">
      <c r="A63" s="36">
        <v>5684</v>
      </c>
      <c r="B63" s="37" t="s">
        <v>288</v>
      </c>
      <c r="C63" s="37" t="s">
        <v>191</v>
      </c>
      <c r="D63" s="38" t="s">
        <v>59</v>
      </c>
      <c r="E63" s="39">
        <v>5328.35</v>
      </c>
      <c r="F63" s="39">
        <v>0</v>
      </c>
      <c r="G63" s="39">
        <v>0</v>
      </c>
      <c r="H63" s="39">
        <v>882.05</v>
      </c>
      <c r="I63" s="39">
        <v>0</v>
      </c>
      <c r="J63" s="39">
        <v>0</v>
      </c>
      <c r="K63" s="39">
        <v>4594.72</v>
      </c>
      <c r="L63" s="39">
        <v>0</v>
      </c>
      <c r="M63" s="39">
        <v>0</v>
      </c>
      <c r="N63" s="39">
        <v>0</v>
      </c>
      <c r="O63" s="39">
        <v>0</v>
      </c>
      <c r="P63" s="40">
        <f t="shared" si="0"/>
        <v>10805.12</v>
      </c>
      <c r="Q63" s="39">
        <v>2739.32</v>
      </c>
      <c r="R63" s="40">
        <f t="shared" si="1"/>
        <v>8065.8000000000011</v>
      </c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</row>
    <row r="64" spans="1:32" s="45" customFormat="1" ht="15.6" customHeight="1">
      <c r="A64" s="36">
        <v>4313</v>
      </c>
      <c r="B64" s="37" t="s">
        <v>289</v>
      </c>
      <c r="C64" s="37" t="s">
        <v>290</v>
      </c>
      <c r="D64" s="38" t="s">
        <v>942</v>
      </c>
      <c r="E64" s="39">
        <v>2873.52</v>
      </c>
      <c r="F64" s="39">
        <v>1762.56</v>
      </c>
      <c r="G64" s="39">
        <v>282.39999999999998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40">
        <f t="shared" si="0"/>
        <v>4918.4799999999996</v>
      </c>
      <c r="Q64" s="39">
        <v>799.46</v>
      </c>
      <c r="R64" s="40">
        <f t="shared" si="1"/>
        <v>4119.0199999999995</v>
      </c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</row>
    <row r="65" spans="1:32" s="45" customFormat="1" ht="15.6" customHeight="1">
      <c r="A65" s="41">
        <v>6800</v>
      </c>
      <c r="B65" s="37" t="s">
        <v>884</v>
      </c>
      <c r="C65" s="37" t="s">
        <v>17</v>
      </c>
      <c r="D65" s="38" t="s">
        <v>953</v>
      </c>
      <c r="E65" s="39">
        <v>905.4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94.6</v>
      </c>
      <c r="M65" s="39">
        <v>0</v>
      </c>
      <c r="N65" s="39">
        <v>0</v>
      </c>
      <c r="O65" s="39">
        <v>0</v>
      </c>
      <c r="P65" s="40">
        <f t="shared" si="0"/>
        <v>1000</v>
      </c>
      <c r="Q65" s="39">
        <v>30.18</v>
      </c>
      <c r="R65" s="40">
        <f t="shared" si="1"/>
        <v>969.82</v>
      </c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</row>
    <row r="66" spans="1:32" s="45" customFormat="1" ht="15.6" customHeight="1">
      <c r="A66" s="36">
        <v>4988</v>
      </c>
      <c r="B66" s="37" t="s">
        <v>291</v>
      </c>
      <c r="C66" s="37" t="s">
        <v>292</v>
      </c>
      <c r="D66" s="38" t="s">
        <v>944</v>
      </c>
      <c r="E66" s="39">
        <v>6592.88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4594.72</v>
      </c>
      <c r="L66" s="39">
        <v>0</v>
      </c>
      <c r="M66" s="39">
        <v>617.64</v>
      </c>
      <c r="N66" s="39">
        <v>0</v>
      </c>
      <c r="O66" s="39">
        <v>0</v>
      </c>
      <c r="P66" s="40">
        <f t="shared" si="0"/>
        <v>11805.24</v>
      </c>
      <c r="Q66" s="39">
        <v>2844.5</v>
      </c>
      <c r="R66" s="40">
        <f t="shared" si="1"/>
        <v>8960.74</v>
      </c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</row>
    <row r="67" spans="1:32" s="45" customFormat="1" ht="15.6" customHeight="1">
      <c r="A67" s="36">
        <v>5870</v>
      </c>
      <c r="B67" s="37" t="s">
        <v>293</v>
      </c>
      <c r="C67" s="37" t="s">
        <v>235</v>
      </c>
      <c r="D67" s="38" t="s">
        <v>18</v>
      </c>
      <c r="E67" s="39">
        <v>1941.45</v>
      </c>
      <c r="F67" s="39">
        <v>0</v>
      </c>
      <c r="G67" s="39">
        <v>282.39999999999998</v>
      </c>
      <c r="H67" s="39">
        <v>0</v>
      </c>
      <c r="I67" s="39">
        <v>0</v>
      </c>
      <c r="J67" s="39">
        <v>64.72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40">
        <f t="shared" si="0"/>
        <v>2288.5699999999997</v>
      </c>
      <c r="Q67" s="39">
        <v>189.79</v>
      </c>
      <c r="R67" s="40">
        <f t="shared" si="1"/>
        <v>2098.7799999999997</v>
      </c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</row>
    <row r="68" spans="1:32" s="45" customFormat="1" ht="15.6" customHeight="1">
      <c r="A68" s="36">
        <v>6230</v>
      </c>
      <c r="B68" s="37" t="s">
        <v>294</v>
      </c>
      <c r="C68" s="37" t="s">
        <v>160</v>
      </c>
      <c r="D68" s="38" t="s">
        <v>18</v>
      </c>
      <c r="E68" s="39">
        <v>2551.6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1500</v>
      </c>
      <c r="L68" s="39">
        <v>0</v>
      </c>
      <c r="M68" s="39">
        <v>552.62</v>
      </c>
      <c r="N68" s="39">
        <v>0</v>
      </c>
      <c r="O68" s="39">
        <v>0</v>
      </c>
      <c r="P68" s="40">
        <f t="shared" si="0"/>
        <v>4604.22</v>
      </c>
      <c r="Q68" s="39">
        <v>685.71</v>
      </c>
      <c r="R68" s="40">
        <f t="shared" si="1"/>
        <v>3918.51</v>
      </c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</row>
    <row r="69" spans="1:32" s="45" customFormat="1" ht="15.6" customHeight="1">
      <c r="A69" s="36">
        <v>5663</v>
      </c>
      <c r="B69" s="37" t="s">
        <v>295</v>
      </c>
      <c r="C69" s="37" t="s">
        <v>160</v>
      </c>
      <c r="D69" s="38" t="s">
        <v>947</v>
      </c>
      <c r="E69" s="39">
        <v>1951.99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40">
        <f t="shared" si="0"/>
        <v>1951.99</v>
      </c>
      <c r="Q69" s="39">
        <v>154.49</v>
      </c>
      <c r="R69" s="40">
        <f t="shared" si="1"/>
        <v>1797.5</v>
      </c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</row>
    <row r="70" spans="1:32" s="45" customFormat="1" ht="15.6" customHeight="1">
      <c r="A70" s="36">
        <v>6503</v>
      </c>
      <c r="B70" s="37" t="s">
        <v>296</v>
      </c>
      <c r="C70" s="37" t="s">
        <v>271</v>
      </c>
      <c r="D70" s="38" t="s">
        <v>18</v>
      </c>
      <c r="E70" s="39">
        <v>1941.45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v>387.6</v>
      </c>
      <c r="N70" s="39">
        <v>0</v>
      </c>
      <c r="O70" s="39">
        <v>0</v>
      </c>
      <c r="P70" s="40">
        <f t="shared" si="0"/>
        <v>2329.0500000000002</v>
      </c>
      <c r="Q70" s="39">
        <v>158.55000000000001</v>
      </c>
      <c r="R70" s="40">
        <f t="shared" si="1"/>
        <v>2170.5</v>
      </c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</row>
    <row r="71" spans="1:32" s="45" customFormat="1" ht="15.6" customHeight="1">
      <c r="A71" s="36">
        <v>6504</v>
      </c>
      <c r="B71" s="37" t="s">
        <v>297</v>
      </c>
      <c r="C71" s="37" t="s">
        <v>199</v>
      </c>
      <c r="D71" s="38" t="s">
        <v>18</v>
      </c>
      <c r="E71" s="39">
        <v>5223.88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40">
        <f t="shared" si="0"/>
        <v>5223.88</v>
      </c>
      <c r="Q71" s="39">
        <v>940.67</v>
      </c>
      <c r="R71" s="40">
        <f t="shared" si="1"/>
        <v>4283.21</v>
      </c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</row>
    <row r="72" spans="1:32" s="45" customFormat="1" ht="15.6" customHeight="1">
      <c r="A72" s="36">
        <v>5449</v>
      </c>
      <c r="B72" s="37" t="s">
        <v>298</v>
      </c>
      <c r="C72" s="37" t="s">
        <v>158</v>
      </c>
      <c r="D72" s="38" t="s">
        <v>946</v>
      </c>
      <c r="E72" s="39">
        <v>4802.83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40">
        <f t="shared" si="0"/>
        <v>4802.83</v>
      </c>
      <c r="Q72" s="39">
        <v>862.99</v>
      </c>
      <c r="R72" s="40">
        <f t="shared" si="1"/>
        <v>3939.84</v>
      </c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</row>
    <row r="73" spans="1:32" s="45" customFormat="1" ht="15.6" customHeight="1">
      <c r="A73" s="36">
        <v>6621</v>
      </c>
      <c r="B73" s="37" t="s">
        <v>134</v>
      </c>
      <c r="C73" s="37" t="s">
        <v>225</v>
      </c>
      <c r="D73" s="38" t="s">
        <v>953</v>
      </c>
      <c r="E73" s="39">
        <v>905.4</v>
      </c>
      <c r="F73" s="39">
        <v>0</v>
      </c>
      <c r="G73" s="39">
        <v>0</v>
      </c>
      <c r="H73" s="39">
        <v>0</v>
      </c>
      <c r="I73" s="39">
        <v>0</v>
      </c>
      <c r="J73" s="39">
        <v>0</v>
      </c>
      <c r="K73" s="39">
        <v>0</v>
      </c>
      <c r="L73" s="39">
        <v>94.6</v>
      </c>
      <c r="M73" s="39">
        <v>0</v>
      </c>
      <c r="N73" s="39">
        <v>0</v>
      </c>
      <c r="O73" s="39">
        <v>0</v>
      </c>
      <c r="P73" s="40">
        <f t="shared" si="0"/>
        <v>1000</v>
      </c>
      <c r="Q73" s="39">
        <v>30.18</v>
      </c>
      <c r="R73" s="40">
        <f t="shared" si="1"/>
        <v>969.82</v>
      </c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</row>
    <row r="74" spans="1:32" s="45" customFormat="1" ht="15.6" customHeight="1">
      <c r="A74" s="36">
        <v>6750</v>
      </c>
      <c r="B74" s="37" t="s">
        <v>166</v>
      </c>
      <c r="C74" s="37" t="s">
        <v>160</v>
      </c>
      <c r="D74" s="38" t="s">
        <v>18</v>
      </c>
      <c r="E74" s="39">
        <v>2551.6</v>
      </c>
      <c r="F74" s="39">
        <v>0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39">
        <v>0</v>
      </c>
      <c r="M74" s="39">
        <v>0</v>
      </c>
      <c r="N74" s="39">
        <v>0</v>
      </c>
      <c r="O74" s="39">
        <v>0</v>
      </c>
      <c r="P74" s="40">
        <f t="shared" si="0"/>
        <v>2551.6</v>
      </c>
      <c r="Q74" s="39">
        <v>213.46</v>
      </c>
      <c r="R74" s="40">
        <f t="shared" si="1"/>
        <v>2338.14</v>
      </c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</row>
    <row r="75" spans="1:32" s="45" customFormat="1" ht="15.6" customHeight="1">
      <c r="A75" s="36">
        <v>809</v>
      </c>
      <c r="B75" s="37" t="s">
        <v>880</v>
      </c>
      <c r="C75" s="37" t="s">
        <v>156</v>
      </c>
      <c r="D75" s="38" t="s">
        <v>942</v>
      </c>
      <c r="E75" s="39">
        <v>3426.52</v>
      </c>
      <c r="F75" s="39">
        <v>0</v>
      </c>
      <c r="G75" s="39">
        <v>0</v>
      </c>
      <c r="H75" s="39">
        <v>0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39">
        <v>0</v>
      </c>
      <c r="O75" s="39">
        <v>0</v>
      </c>
      <c r="P75" s="40">
        <f t="shared" si="0"/>
        <v>3426.52</v>
      </c>
      <c r="Q75" s="39">
        <v>1138.32</v>
      </c>
      <c r="R75" s="40">
        <f t="shared" si="1"/>
        <v>2288.1999999999998</v>
      </c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</row>
    <row r="76" spans="1:32" s="45" customFormat="1" ht="15.6" customHeight="1">
      <c r="A76" s="36">
        <v>5940</v>
      </c>
      <c r="B76" s="37" t="s">
        <v>299</v>
      </c>
      <c r="C76" s="37" t="s">
        <v>300</v>
      </c>
      <c r="D76" s="38" t="s">
        <v>18</v>
      </c>
      <c r="E76" s="39">
        <v>4616.33</v>
      </c>
      <c r="F76" s="39">
        <v>0</v>
      </c>
      <c r="G76" s="39">
        <v>0</v>
      </c>
      <c r="H76" s="39">
        <v>0</v>
      </c>
      <c r="I76" s="39">
        <v>0</v>
      </c>
      <c r="J76" s="39">
        <v>0</v>
      </c>
      <c r="K76" s="39">
        <v>0</v>
      </c>
      <c r="L76" s="39">
        <v>0</v>
      </c>
      <c r="M76" s="39">
        <v>0</v>
      </c>
      <c r="N76" s="39">
        <v>0</v>
      </c>
      <c r="O76" s="39">
        <v>0</v>
      </c>
      <c r="P76" s="40">
        <f t="shared" ref="P76:P139" si="2">SUM(E76:O76)</f>
        <v>4616.33</v>
      </c>
      <c r="Q76" s="39">
        <v>656.04</v>
      </c>
      <c r="R76" s="40">
        <f t="shared" ref="R76:R139" si="3">SUM(P76-Q76)</f>
        <v>3960.29</v>
      </c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</row>
    <row r="77" spans="1:32" s="45" customFormat="1" ht="15.6" customHeight="1">
      <c r="A77" s="36">
        <v>5326</v>
      </c>
      <c r="B77" s="37" t="s">
        <v>881</v>
      </c>
      <c r="C77" s="37" t="s">
        <v>58</v>
      </c>
      <c r="D77" s="38" t="s">
        <v>946</v>
      </c>
      <c r="E77" s="39">
        <v>2019.89</v>
      </c>
      <c r="F77" s="39">
        <v>0</v>
      </c>
      <c r="G77" s="39">
        <v>282.39999999999998</v>
      </c>
      <c r="H77" s="39">
        <v>0</v>
      </c>
      <c r="I77" s="39">
        <v>0</v>
      </c>
      <c r="J77" s="39">
        <v>0</v>
      </c>
      <c r="K77" s="39">
        <v>0</v>
      </c>
      <c r="L77" s="39">
        <v>0</v>
      </c>
      <c r="M77" s="39">
        <v>113.91</v>
      </c>
      <c r="N77" s="39">
        <v>0</v>
      </c>
      <c r="O77" s="39">
        <v>0</v>
      </c>
      <c r="P77" s="40">
        <f t="shared" si="2"/>
        <v>2416.1999999999998</v>
      </c>
      <c r="Q77" s="39">
        <v>251.02</v>
      </c>
      <c r="R77" s="40">
        <f t="shared" si="3"/>
        <v>2165.1799999999998</v>
      </c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</row>
    <row r="78" spans="1:32" s="45" customFormat="1" ht="15.6" customHeight="1">
      <c r="A78" s="36">
        <v>6374</v>
      </c>
      <c r="B78" s="37" t="s">
        <v>301</v>
      </c>
      <c r="C78" s="37" t="s">
        <v>225</v>
      </c>
      <c r="D78" s="38" t="s">
        <v>953</v>
      </c>
      <c r="E78" s="39">
        <v>905.4</v>
      </c>
      <c r="F78" s="39">
        <v>0</v>
      </c>
      <c r="G78" s="39">
        <v>0</v>
      </c>
      <c r="H78" s="39">
        <v>0</v>
      </c>
      <c r="I78" s="39">
        <v>0</v>
      </c>
      <c r="J78" s="39">
        <v>0</v>
      </c>
      <c r="K78" s="39">
        <v>0</v>
      </c>
      <c r="L78" s="39">
        <v>94.6</v>
      </c>
      <c r="M78" s="39">
        <v>0</v>
      </c>
      <c r="N78" s="39">
        <v>0</v>
      </c>
      <c r="O78" s="39">
        <v>0</v>
      </c>
      <c r="P78" s="40">
        <f t="shared" si="2"/>
        <v>1000</v>
      </c>
      <c r="Q78" s="39">
        <v>0</v>
      </c>
      <c r="R78" s="40">
        <f t="shared" si="3"/>
        <v>1000</v>
      </c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</row>
    <row r="79" spans="1:32" s="45" customFormat="1" ht="15.6" customHeight="1">
      <c r="A79" s="36">
        <v>5587</v>
      </c>
      <c r="B79" s="37" t="s">
        <v>302</v>
      </c>
      <c r="C79" s="37" t="s">
        <v>251</v>
      </c>
      <c r="D79" s="38" t="s">
        <v>59</v>
      </c>
      <c r="E79" s="39">
        <v>1660.33</v>
      </c>
      <c r="F79" s="39">
        <v>0</v>
      </c>
      <c r="G79" s="39">
        <v>0</v>
      </c>
      <c r="H79" s="39">
        <v>0</v>
      </c>
      <c r="I79" s="39">
        <v>0</v>
      </c>
      <c r="J79" s="39">
        <v>0</v>
      </c>
      <c r="K79" s="39">
        <v>0</v>
      </c>
      <c r="L79" s="39">
        <v>0</v>
      </c>
      <c r="M79" s="39">
        <v>958.2</v>
      </c>
      <c r="N79" s="39">
        <v>0</v>
      </c>
      <c r="O79" s="39">
        <v>0</v>
      </c>
      <c r="P79" s="40">
        <f t="shared" si="2"/>
        <v>2618.5299999999997</v>
      </c>
      <c r="Q79" s="39">
        <v>232.86</v>
      </c>
      <c r="R79" s="40">
        <f t="shared" si="3"/>
        <v>2385.6699999999996</v>
      </c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</row>
    <row r="80" spans="1:32" s="45" customFormat="1" ht="15.6" customHeight="1">
      <c r="A80" s="36">
        <v>6587</v>
      </c>
      <c r="B80" s="37" t="s">
        <v>118</v>
      </c>
      <c r="C80" s="37" t="s">
        <v>225</v>
      </c>
      <c r="D80" s="38" t="s">
        <v>945</v>
      </c>
      <c r="E80" s="39">
        <v>645.4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39">
        <v>94.6</v>
      </c>
      <c r="M80" s="39">
        <v>0</v>
      </c>
      <c r="N80" s="39">
        <v>0</v>
      </c>
      <c r="O80" s="39">
        <v>0</v>
      </c>
      <c r="P80" s="40">
        <f t="shared" si="2"/>
        <v>740</v>
      </c>
      <c r="Q80" s="39">
        <v>0</v>
      </c>
      <c r="R80" s="40">
        <f t="shared" si="3"/>
        <v>740</v>
      </c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</row>
    <row r="81" spans="1:32" s="45" customFormat="1" ht="15.6" customHeight="1">
      <c r="A81" s="36">
        <v>6628</v>
      </c>
      <c r="B81" s="37" t="s">
        <v>147</v>
      </c>
      <c r="C81" s="37" t="s">
        <v>284</v>
      </c>
      <c r="D81" s="38" t="s">
        <v>18</v>
      </c>
      <c r="E81" s="39">
        <v>5223.88</v>
      </c>
      <c r="F81" s="39">
        <v>0</v>
      </c>
      <c r="G81" s="39">
        <v>0</v>
      </c>
      <c r="H81" s="39">
        <v>0</v>
      </c>
      <c r="I81" s="39">
        <v>0</v>
      </c>
      <c r="J81" s="39">
        <v>0</v>
      </c>
      <c r="K81" s="39">
        <v>0</v>
      </c>
      <c r="L81" s="39">
        <v>0</v>
      </c>
      <c r="M81" s="39">
        <v>0</v>
      </c>
      <c r="N81" s="39">
        <v>0</v>
      </c>
      <c r="O81" s="39">
        <v>0</v>
      </c>
      <c r="P81" s="40">
        <f t="shared" si="2"/>
        <v>5223.88</v>
      </c>
      <c r="Q81" s="39">
        <v>901.31</v>
      </c>
      <c r="R81" s="40">
        <f t="shared" si="3"/>
        <v>4322.57</v>
      </c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</row>
    <row r="82" spans="1:32" s="45" customFormat="1" ht="15.6" customHeight="1">
      <c r="A82" s="36">
        <v>5862</v>
      </c>
      <c r="B82" s="37" t="s">
        <v>303</v>
      </c>
      <c r="C82" s="37" t="s">
        <v>304</v>
      </c>
      <c r="D82" s="38" t="s">
        <v>18</v>
      </c>
      <c r="E82" s="39">
        <v>3173.8599999999997</v>
      </c>
      <c r="F82" s="39">
        <v>0</v>
      </c>
      <c r="G82" s="39">
        <v>282.39999999999998</v>
      </c>
      <c r="H82" s="39">
        <v>0</v>
      </c>
      <c r="I82" s="39">
        <v>0</v>
      </c>
      <c r="J82" s="39">
        <v>105.8</v>
      </c>
      <c r="K82" s="39">
        <v>0</v>
      </c>
      <c r="L82" s="39">
        <v>0</v>
      </c>
      <c r="M82" s="39">
        <v>0</v>
      </c>
      <c r="N82" s="39">
        <v>0</v>
      </c>
      <c r="O82" s="39">
        <v>0</v>
      </c>
      <c r="P82" s="40">
        <f t="shared" si="2"/>
        <v>3562.06</v>
      </c>
      <c r="Q82" s="39">
        <v>399.4</v>
      </c>
      <c r="R82" s="40">
        <f t="shared" si="3"/>
        <v>3162.66</v>
      </c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</row>
    <row r="83" spans="1:32" s="45" customFormat="1" ht="15.6" customHeight="1">
      <c r="A83" s="36">
        <v>6008</v>
      </c>
      <c r="B83" s="37" t="s">
        <v>305</v>
      </c>
      <c r="C83" s="37" t="s">
        <v>177</v>
      </c>
      <c r="D83" s="38" t="s">
        <v>18</v>
      </c>
      <c r="E83" s="39">
        <v>1627.77</v>
      </c>
      <c r="F83" s="39">
        <v>0</v>
      </c>
      <c r="G83" s="39">
        <v>0</v>
      </c>
      <c r="H83" s="39">
        <v>0</v>
      </c>
      <c r="I83" s="39">
        <v>0</v>
      </c>
      <c r="J83" s="39">
        <v>0</v>
      </c>
      <c r="K83" s="39">
        <v>0</v>
      </c>
      <c r="L83" s="39">
        <v>0</v>
      </c>
      <c r="M83" s="39">
        <v>368.41</v>
      </c>
      <c r="N83" s="39">
        <v>0</v>
      </c>
      <c r="O83" s="39">
        <v>0</v>
      </c>
      <c r="P83" s="40">
        <f t="shared" si="2"/>
        <v>1996.18</v>
      </c>
      <c r="Q83" s="39">
        <v>227.98</v>
      </c>
      <c r="R83" s="40">
        <f t="shared" si="3"/>
        <v>1768.2</v>
      </c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</row>
    <row r="84" spans="1:32" s="45" customFormat="1" ht="15.6" customHeight="1">
      <c r="A84" s="36">
        <v>6113</v>
      </c>
      <c r="B84" s="37" t="s">
        <v>306</v>
      </c>
      <c r="C84" s="37" t="s">
        <v>237</v>
      </c>
      <c r="D84" s="38" t="s">
        <v>18</v>
      </c>
      <c r="E84" s="39">
        <v>4616.33</v>
      </c>
      <c r="F84" s="39">
        <v>0</v>
      </c>
      <c r="G84" s="39">
        <v>0</v>
      </c>
      <c r="H84" s="39">
        <v>0</v>
      </c>
      <c r="I84" s="39">
        <v>0</v>
      </c>
      <c r="J84" s="39">
        <v>0</v>
      </c>
      <c r="K84" s="39">
        <v>0</v>
      </c>
      <c r="L84" s="39">
        <v>0</v>
      </c>
      <c r="M84" s="39">
        <v>0</v>
      </c>
      <c r="N84" s="39">
        <v>0</v>
      </c>
      <c r="O84" s="39">
        <v>0</v>
      </c>
      <c r="P84" s="40">
        <f t="shared" si="2"/>
        <v>4616.33</v>
      </c>
      <c r="Q84" s="39">
        <v>718.92</v>
      </c>
      <c r="R84" s="40">
        <f t="shared" si="3"/>
        <v>3897.41</v>
      </c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</row>
    <row r="85" spans="1:32" s="45" customFormat="1" ht="15.6" customHeight="1">
      <c r="A85" s="36">
        <v>6580</v>
      </c>
      <c r="B85" s="37" t="s">
        <v>307</v>
      </c>
      <c r="C85" s="37" t="s">
        <v>160</v>
      </c>
      <c r="D85" s="38" t="s">
        <v>948</v>
      </c>
      <c r="E85" s="39">
        <v>1913.72</v>
      </c>
      <c r="F85" s="39">
        <v>0</v>
      </c>
      <c r="G85" s="39">
        <v>0</v>
      </c>
      <c r="H85" s="39">
        <v>0</v>
      </c>
      <c r="I85" s="39">
        <v>0</v>
      </c>
      <c r="J85" s="39">
        <v>0</v>
      </c>
      <c r="K85" s="39">
        <v>0</v>
      </c>
      <c r="L85" s="39">
        <v>0</v>
      </c>
      <c r="M85" s="39">
        <v>0</v>
      </c>
      <c r="N85" s="39">
        <v>0</v>
      </c>
      <c r="O85" s="39">
        <v>0</v>
      </c>
      <c r="P85" s="40">
        <f t="shared" si="2"/>
        <v>1913.72</v>
      </c>
      <c r="Q85" s="39">
        <v>151.05000000000001</v>
      </c>
      <c r="R85" s="40">
        <f t="shared" si="3"/>
        <v>1762.67</v>
      </c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</row>
    <row r="86" spans="1:32" s="45" customFormat="1" ht="15.6" customHeight="1">
      <c r="A86" s="36">
        <v>6493</v>
      </c>
      <c r="B86" s="37" t="s">
        <v>308</v>
      </c>
      <c r="C86" s="37" t="s">
        <v>309</v>
      </c>
      <c r="D86" s="38" t="s">
        <v>18</v>
      </c>
      <c r="E86" s="39">
        <v>4616.33</v>
      </c>
      <c r="F86" s="39">
        <v>0</v>
      </c>
      <c r="G86" s="39">
        <v>0</v>
      </c>
      <c r="H86" s="39">
        <v>0</v>
      </c>
      <c r="I86" s="39">
        <v>375.03999999999996</v>
      </c>
      <c r="J86" s="39">
        <v>0</v>
      </c>
      <c r="K86" s="39">
        <v>0</v>
      </c>
      <c r="L86" s="39">
        <v>0</v>
      </c>
      <c r="M86" s="39">
        <v>0</v>
      </c>
      <c r="N86" s="39">
        <v>0</v>
      </c>
      <c r="O86" s="39">
        <v>0</v>
      </c>
      <c r="P86" s="40">
        <f t="shared" si="2"/>
        <v>4991.37</v>
      </c>
      <c r="Q86" s="39">
        <v>781.11</v>
      </c>
      <c r="R86" s="40">
        <f t="shared" si="3"/>
        <v>4210.26</v>
      </c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</row>
    <row r="87" spans="1:32" s="45" customFormat="1" ht="15.6" customHeight="1">
      <c r="A87" s="36">
        <v>471</v>
      </c>
      <c r="B87" s="37" t="s">
        <v>310</v>
      </c>
      <c r="C87" s="37" t="s">
        <v>311</v>
      </c>
      <c r="D87" s="38" t="s">
        <v>949</v>
      </c>
      <c r="E87" s="39">
        <v>3359.34</v>
      </c>
      <c r="F87" s="39">
        <v>0</v>
      </c>
      <c r="G87" s="39">
        <v>282.39999999999998</v>
      </c>
      <c r="H87" s="39">
        <v>0</v>
      </c>
      <c r="I87" s="39">
        <v>0</v>
      </c>
      <c r="J87" s="39">
        <v>0</v>
      </c>
      <c r="K87" s="39">
        <v>0</v>
      </c>
      <c r="L87" s="39">
        <v>0</v>
      </c>
      <c r="M87" s="39">
        <v>0</v>
      </c>
      <c r="N87" s="39">
        <v>0</v>
      </c>
      <c r="O87" s="39">
        <v>0</v>
      </c>
      <c r="P87" s="40">
        <f t="shared" si="2"/>
        <v>3641.7400000000002</v>
      </c>
      <c r="Q87" s="39">
        <v>1037.43</v>
      </c>
      <c r="R87" s="40">
        <f t="shared" si="3"/>
        <v>2604.3100000000004</v>
      </c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</row>
    <row r="88" spans="1:32" s="45" customFormat="1" ht="15.6" customHeight="1">
      <c r="A88" s="36">
        <v>6505</v>
      </c>
      <c r="B88" s="37" t="s">
        <v>72</v>
      </c>
      <c r="C88" s="37" t="s">
        <v>312</v>
      </c>
      <c r="D88" s="38" t="s">
        <v>18</v>
      </c>
      <c r="E88" s="39">
        <v>2609.48</v>
      </c>
      <c r="F88" s="39">
        <v>0</v>
      </c>
      <c r="G88" s="39">
        <v>282.39999999999998</v>
      </c>
      <c r="H88" s="39">
        <v>0</v>
      </c>
      <c r="I88" s="39">
        <v>0</v>
      </c>
      <c r="J88" s="39">
        <v>0</v>
      </c>
      <c r="K88" s="39">
        <v>0</v>
      </c>
      <c r="L88" s="39">
        <v>0</v>
      </c>
      <c r="M88" s="39">
        <v>0</v>
      </c>
      <c r="N88" s="39">
        <v>0</v>
      </c>
      <c r="O88" s="39">
        <v>0</v>
      </c>
      <c r="P88" s="40">
        <f t="shared" si="2"/>
        <v>2891.88</v>
      </c>
      <c r="Q88" s="39">
        <v>255.93</v>
      </c>
      <c r="R88" s="40">
        <f t="shared" si="3"/>
        <v>2635.9500000000003</v>
      </c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</row>
    <row r="89" spans="1:32" s="45" customFormat="1" ht="15.6" customHeight="1">
      <c r="A89" s="36">
        <v>473</v>
      </c>
      <c r="B89" s="37" t="s">
        <v>313</v>
      </c>
      <c r="C89" s="37" t="s">
        <v>314</v>
      </c>
      <c r="D89" s="38" t="s">
        <v>944</v>
      </c>
      <c r="E89" s="39">
        <v>8717.51</v>
      </c>
      <c r="F89" s="39">
        <v>0</v>
      </c>
      <c r="G89" s="39">
        <v>0</v>
      </c>
      <c r="H89" s="39">
        <v>0</v>
      </c>
      <c r="I89" s="39">
        <v>0</v>
      </c>
      <c r="J89" s="39">
        <v>0</v>
      </c>
      <c r="K89" s="39">
        <v>0</v>
      </c>
      <c r="L89" s="39">
        <v>0</v>
      </c>
      <c r="M89" s="39">
        <v>368.4</v>
      </c>
      <c r="N89" s="39">
        <v>0</v>
      </c>
      <c r="O89" s="39">
        <v>0</v>
      </c>
      <c r="P89" s="40">
        <f t="shared" si="2"/>
        <v>9085.91</v>
      </c>
      <c r="Q89" s="39">
        <v>2165.23</v>
      </c>
      <c r="R89" s="40">
        <f t="shared" si="3"/>
        <v>6920.68</v>
      </c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</row>
    <row r="90" spans="1:32" s="45" customFormat="1" ht="15.6" customHeight="1">
      <c r="A90" s="36">
        <v>761</v>
      </c>
      <c r="B90" s="37" t="s">
        <v>315</v>
      </c>
      <c r="C90" s="37" t="s">
        <v>316</v>
      </c>
      <c r="D90" s="38" t="s">
        <v>942</v>
      </c>
      <c r="E90" s="39">
        <v>1222.08</v>
      </c>
      <c r="F90" s="39">
        <v>310.97000000000003</v>
      </c>
      <c r="G90" s="39">
        <v>0</v>
      </c>
      <c r="H90" s="39">
        <v>766.52</v>
      </c>
      <c r="I90" s="39">
        <v>0</v>
      </c>
      <c r="J90" s="39">
        <v>0</v>
      </c>
      <c r="K90" s="39">
        <v>0</v>
      </c>
      <c r="L90" s="39">
        <v>0</v>
      </c>
      <c r="M90" s="39">
        <v>359.32</v>
      </c>
      <c r="N90" s="39">
        <v>0</v>
      </c>
      <c r="O90" s="39">
        <v>0</v>
      </c>
      <c r="P90" s="40">
        <f t="shared" si="2"/>
        <v>2658.89</v>
      </c>
      <c r="Q90" s="39">
        <v>400.04</v>
      </c>
      <c r="R90" s="40">
        <f t="shared" si="3"/>
        <v>2258.85</v>
      </c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</row>
    <row r="91" spans="1:32" s="45" customFormat="1" ht="15.6" customHeight="1">
      <c r="A91" s="36">
        <v>5856</v>
      </c>
      <c r="B91" s="37" t="s">
        <v>317</v>
      </c>
      <c r="C91" s="37" t="s">
        <v>235</v>
      </c>
      <c r="D91" s="38" t="s">
        <v>18</v>
      </c>
      <c r="E91" s="39">
        <v>1941.45</v>
      </c>
      <c r="F91" s="39">
        <v>0</v>
      </c>
      <c r="G91" s="39">
        <v>282.39999999999998</v>
      </c>
      <c r="H91" s="39">
        <v>0</v>
      </c>
      <c r="I91" s="39">
        <v>0</v>
      </c>
      <c r="J91" s="39">
        <v>64.72</v>
      </c>
      <c r="K91" s="39">
        <v>0</v>
      </c>
      <c r="L91" s="39">
        <v>0</v>
      </c>
      <c r="M91" s="39">
        <v>0</v>
      </c>
      <c r="N91" s="39">
        <v>0</v>
      </c>
      <c r="O91" s="39">
        <v>0</v>
      </c>
      <c r="P91" s="40">
        <f t="shared" si="2"/>
        <v>2288.5699999999997</v>
      </c>
      <c r="Q91" s="39">
        <v>706.28</v>
      </c>
      <c r="R91" s="40">
        <f t="shared" si="3"/>
        <v>1582.2899999999997</v>
      </c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</row>
    <row r="92" spans="1:32" s="45" customFormat="1" ht="15.6" customHeight="1">
      <c r="A92" s="41">
        <v>6782</v>
      </c>
      <c r="B92" s="37" t="s">
        <v>885</v>
      </c>
      <c r="C92" s="37" t="s">
        <v>66</v>
      </c>
      <c r="D92" s="38" t="s">
        <v>18</v>
      </c>
      <c r="E92" s="39">
        <v>4616.33</v>
      </c>
      <c r="F92" s="39">
        <v>0</v>
      </c>
      <c r="G92" s="39">
        <v>0</v>
      </c>
      <c r="H92" s="39">
        <v>0</v>
      </c>
      <c r="I92" s="39">
        <v>318.52999999999997</v>
      </c>
      <c r="J92" s="39">
        <v>0</v>
      </c>
      <c r="K92" s="39">
        <v>0</v>
      </c>
      <c r="L92" s="39">
        <v>0</v>
      </c>
      <c r="M92" s="39">
        <v>0</v>
      </c>
      <c r="N92" s="39">
        <v>0</v>
      </c>
      <c r="O92" s="39">
        <v>0</v>
      </c>
      <c r="P92" s="40">
        <f t="shared" si="2"/>
        <v>4934.8599999999997</v>
      </c>
      <c r="Q92" s="39">
        <v>840.18</v>
      </c>
      <c r="R92" s="40">
        <f t="shared" si="3"/>
        <v>4094.68</v>
      </c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</row>
    <row r="93" spans="1:32" s="45" customFormat="1" ht="15.6" customHeight="1">
      <c r="A93" s="36">
        <v>5249</v>
      </c>
      <c r="B93" s="37" t="s">
        <v>318</v>
      </c>
      <c r="C93" s="37" t="s">
        <v>290</v>
      </c>
      <c r="D93" s="38" t="s">
        <v>942</v>
      </c>
      <c r="E93" s="39">
        <v>2873.52</v>
      </c>
      <c r="F93" s="39">
        <v>0</v>
      </c>
      <c r="G93" s="39">
        <v>0</v>
      </c>
      <c r="H93" s="39">
        <v>0</v>
      </c>
      <c r="I93" s="39">
        <v>0</v>
      </c>
      <c r="J93" s="39">
        <v>0</v>
      </c>
      <c r="K93" s="39">
        <v>0</v>
      </c>
      <c r="L93" s="39">
        <v>0</v>
      </c>
      <c r="M93" s="39">
        <v>222.11</v>
      </c>
      <c r="N93" s="39">
        <v>0</v>
      </c>
      <c r="O93" s="39">
        <v>2011.46</v>
      </c>
      <c r="P93" s="40">
        <f t="shared" si="2"/>
        <v>5107.09</v>
      </c>
      <c r="Q93" s="39">
        <v>252.35</v>
      </c>
      <c r="R93" s="40">
        <f t="shared" si="3"/>
        <v>4854.74</v>
      </c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</row>
    <row r="94" spans="1:32" s="45" customFormat="1" ht="15.6" customHeight="1">
      <c r="A94" s="36">
        <v>230</v>
      </c>
      <c r="B94" s="37" t="s">
        <v>319</v>
      </c>
      <c r="C94" s="37" t="s">
        <v>320</v>
      </c>
      <c r="D94" s="38" t="s">
        <v>942</v>
      </c>
      <c r="E94" s="39">
        <v>3995.31</v>
      </c>
      <c r="F94" s="39">
        <v>1093.6500000000001</v>
      </c>
      <c r="G94" s="39">
        <v>0</v>
      </c>
      <c r="H94" s="39">
        <v>0</v>
      </c>
      <c r="I94" s="39">
        <v>0</v>
      </c>
      <c r="J94" s="39">
        <v>0</v>
      </c>
      <c r="K94" s="39">
        <v>1500</v>
      </c>
      <c r="L94" s="39">
        <v>0</v>
      </c>
      <c r="M94" s="39">
        <v>479.1</v>
      </c>
      <c r="N94" s="39">
        <v>0</v>
      </c>
      <c r="O94" s="39">
        <v>0</v>
      </c>
      <c r="P94" s="40">
        <f t="shared" si="2"/>
        <v>7068.06</v>
      </c>
      <c r="Q94" s="39">
        <v>1500.19</v>
      </c>
      <c r="R94" s="40">
        <f t="shared" si="3"/>
        <v>5567.8700000000008</v>
      </c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</row>
    <row r="95" spans="1:32" s="45" customFormat="1" ht="15.6" customHeight="1">
      <c r="A95" s="41">
        <v>6796</v>
      </c>
      <c r="B95" s="37" t="s">
        <v>886</v>
      </c>
      <c r="C95" s="37" t="s">
        <v>17</v>
      </c>
      <c r="D95" s="38" t="s">
        <v>953</v>
      </c>
      <c r="E95" s="39">
        <v>905.4</v>
      </c>
      <c r="F95" s="39">
        <v>0</v>
      </c>
      <c r="G95" s="39">
        <v>0</v>
      </c>
      <c r="H95" s="39">
        <v>0</v>
      </c>
      <c r="I95" s="39">
        <v>0</v>
      </c>
      <c r="J95" s="39">
        <v>0</v>
      </c>
      <c r="K95" s="39">
        <v>0</v>
      </c>
      <c r="L95" s="39">
        <v>94.6</v>
      </c>
      <c r="M95" s="39">
        <v>0</v>
      </c>
      <c r="N95" s="39">
        <v>0</v>
      </c>
      <c r="O95" s="39">
        <v>0</v>
      </c>
      <c r="P95" s="40">
        <f t="shared" si="2"/>
        <v>1000</v>
      </c>
      <c r="Q95" s="39">
        <v>30.18</v>
      </c>
      <c r="R95" s="40">
        <f t="shared" si="3"/>
        <v>969.82</v>
      </c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</row>
    <row r="96" spans="1:32" s="45" customFormat="1" ht="15.6" customHeight="1">
      <c r="A96" s="36">
        <v>5915</v>
      </c>
      <c r="B96" s="37" t="s">
        <v>321</v>
      </c>
      <c r="C96" s="37" t="s">
        <v>158</v>
      </c>
      <c r="D96" s="38" t="s">
        <v>18</v>
      </c>
      <c r="E96" s="39">
        <v>4616.33</v>
      </c>
      <c r="F96" s="39">
        <v>0</v>
      </c>
      <c r="G96" s="39">
        <v>0</v>
      </c>
      <c r="H96" s="39">
        <v>0</v>
      </c>
      <c r="I96" s="39">
        <v>0</v>
      </c>
      <c r="J96" s="39">
        <v>0</v>
      </c>
      <c r="K96" s="39">
        <v>0</v>
      </c>
      <c r="L96" s="39">
        <v>0</v>
      </c>
      <c r="M96" s="39">
        <v>0</v>
      </c>
      <c r="N96" s="39">
        <v>0</v>
      </c>
      <c r="O96" s="39">
        <v>0</v>
      </c>
      <c r="P96" s="40">
        <f t="shared" si="2"/>
        <v>4616.33</v>
      </c>
      <c r="Q96" s="39">
        <v>713.92</v>
      </c>
      <c r="R96" s="40">
        <f t="shared" si="3"/>
        <v>3902.41</v>
      </c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</row>
    <row r="97" spans="1:32" s="45" customFormat="1" ht="15.6" customHeight="1">
      <c r="A97" s="36">
        <v>5813</v>
      </c>
      <c r="B97" s="37" t="s">
        <v>322</v>
      </c>
      <c r="C97" s="37" t="s">
        <v>309</v>
      </c>
      <c r="D97" s="38" t="s">
        <v>59</v>
      </c>
      <c r="E97" s="39">
        <v>4708.67</v>
      </c>
      <c r="F97" s="39">
        <v>0</v>
      </c>
      <c r="G97" s="39">
        <v>0</v>
      </c>
      <c r="H97" s="39">
        <v>0</v>
      </c>
      <c r="I97" s="39">
        <v>579.16999999999996</v>
      </c>
      <c r="J97" s="39">
        <v>0</v>
      </c>
      <c r="K97" s="39">
        <v>0</v>
      </c>
      <c r="L97" s="39">
        <v>0</v>
      </c>
      <c r="M97" s="39">
        <v>0</v>
      </c>
      <c r="N97" s="39">
        <v>0</v>
      </c>
      <c r="O97" s="39">
        <v>0</v>
      </c>
      <c r="P97" s="40">
        <f t="shared" si="2"/>
        <v>5287.84</v>
      </c>
      <c r="Q97" s="39">
        <v>966.94</v>
      </c>
      <c r="R97" s="40">
        <f t="shared" si="3"/>
        <v>4320.8999999999996</v>
      </c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</row>
    <row r="98" spans="1:32" s="45" customFormat="1" ht="15.6" customHeight="1">
      <c r="A98" s="36">
        <v>6813</v>
      </c>
      <c r="B98" s="37" t="s">
        <v>918</v>
      </c>
      <c r="C98" s="37" t="s">
        <v>225</v>
      </c>
      <c r="D98" s="38" t="s">
        <v>945</v>
      </c>
      <c r="E98" s="39">
        <v>344.21</v>
      </c>
      <c r="F98" s="39">
        <v>0</v>
      </c>
      <c r="G98" s="39">
        <v>0</v>
      </c>
      <c r="H98" s="39">
        <v>0</v>
      </c>
      <c r="I98" s="39">
        <v>0</v>
      </c>
      <c r="J98" s="39">
        <v>0</v>
      </c>
      <c r="K98" s="39">
        <v>0</v>
      </c>
      <c r="L98" s="39">
        <v>50.45</v>
      </c>
      <c r="M98" s="39">
        <v>0</v>
      </c>
      <c r="N98" s="39">
        <v>0</v>
      </c>
      <c r="O98" s="39">
        <v>0</v>
      </c>
      <c r="P98" s="40">
        <f t="shared" si="2"/>
        <v>394.65999999999997</v>
      </c>
      <c r="Q98" s="39">
        <v>0</v>
      </c>
      <c r="R98" s="40">
        <f t="shared" si="3"/>
        <v>394.65999999999997</v>
      </c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</row>
    <row r="99" spans="1:32" s="45" customFormat="1" ht="15.6" customHeight="1">
      <c r="A99" s="36">
        <v>6298</v>
      </c>
      <c r="B99" s="37" t="s">
        <v>323</v>
      </c>
      <c r="C99" s="37" t="s">
        <v>324</v>
      </c>
      <c r="D99" s="38" t="s">
        <v>953</v>
      </c>
      <c r="E99" s="39">
        <v>4616.33</v>
      </c>
      <c r="F99" s="39">
        <v>0</v>
      </c>
      <c r="G99" s="39">
        <v>0</v>
      </c>
      <c r="H99" s="39">
        <v>0</v>
      </c>
      <c r="I99" s="39">
        <v>0</v>
      </c>
      <c r="J99" s="39">
        <v>0</v>
      </c>
      <c r="K99" s="39">
        <v>0</v>
      </c>
      <c r="L99" s="39">
        <v>0</v>
      </c>
      <c r="M99" s="39">
        <v>0</v>
      </c>
      <c r="N99" s="39">
        <v>0</v>
      </c>
      <c r="O99" s="39">
        <v>0</v>
      </c>
      <c r="P99" s="40">
        <f t="shared" si="2"/>
        <v>4616.33</v>
      </c>
      <c r="Q99" s="39">
        <v>718.92</v>
      </c>
      <c r="R99" s="40">
        <f t="shared" si="3"/>
        <v>3897.41</v>
      </c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</row>
    <row r="100" spans="1:32" s="45" customFormat="1" ht="15.6" customHeight="1">
      <c r="A100" s="36">
        <v>6734</v>
      </c>
      <c r="B100" s="37" t="s">
        <v>167</v>
      </c>
      <c r="C100" s="37" t="s">
        <v>160</v>
      </c>
      <c r="D100" s="38" t="s">
        <v>18</v>
      </c>
      <c r="E100" s="39">
        <v>2551.6</v>
      </c>
      <c r="F100" s="39">
        <v>0</v>
      </c>
      <c r="G100" s="39">
        <v>0</v>
      </c>
      <c r="H100" s="39">
        <v>0</v>
      </c>
      <c r="I100" s="39">
        <v>0</v>
      </c>
      <c r="J100" s="39">
        <v>0</v>
      </c>
      <c r="K100" s="39">
        <v>0</v>
      </c>
      <c r="L100" s="39">
        <v>0</v>
      </c>
      <c r="M100" s="39">
        <v>0</v>
      </c>
      <c r="N100" s="39">
        <v>0</v>
      </c>
      <c r="O100" s="39">
        <v>0</v>
      </c>
      <c r="P100" s="40">
        <f t="shared" si="2"/>
        <v>2551.6</v>
      </c>
      <c r="Q100" s="39">
        <v>366.56</v>
      </c>
      <c r="R100" s="40">
        <f t="shared" si="3"/>
        <v>2185.04</v>
      </c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</row>
    <row r="101" spans="1:32" s="45" customFormat="1" ht="15.6" customHeight="1">
      <c r="A101" s="36">
        <v>4695</v>
      </c>
      <c r="B101" s="37" t="s">
        <v>325</v>
      </c>
      <c r="C101" s="37" t="s">
        <v>326</v>
      </c>
      <c r="D101" s="38" t="s">
        <v>942</v>
      </c>
      <c r="E101" s="39">
        <v>2186.39</v>
      </c>
      <c r="F101" s="39">
        <v>0</v>
      </c>
      <c r="G101" s="39">
        <v>342.68</v>
      </c>
      <c r="H101" s="39">
        <v>0</v>
      </c>
      <c r="I101" s="39">
        <v>0</v>
      </c>
      <c r="J101" s="39">
        <v>82.4</v>
      </c>
      <c r="K101" s="39">
        <v>0</v>
      </c>
      <c r="L101" s="39">
        <v>0</v>
      </c>
      <c r="M101" s="39">
        <v>0</v>
      </c>
      <c r="N101" s="39">
        <v>0</v>
      </c>
      <c r="O101" s="39">
        <v>0</v>
      </c>
      <c r="P101" s="40">
        <f t="shared" si="2"/>
        <v>2611.4699999999998</v>
      </c>
      <c r="Q101" s="39">
        <v>718.85</v>
      </c>
      <c r="R101" s="40">
        <f t="shared" si="3"/>
        <v>1892.62</v>
      </c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</row>
    <row r="102" spans="1:32" s="45" customFormat="1" ht="15.6" customHeight="1">
      <c r="A102" s="36">
        <v>6710</v>
      </c>
      <c r="B102" s="37" t="s">
        <v>168</v>
      </c>
      <c r="C102" s="37" t="s">
        <v>169</v>
      </c>
      <c r="D102" s="38" t="s">
        <v>18</v>
      </c>
      <c r="E102" s="39">
        <v>4616.33</v>
      </c>
      <c r="F102" s="39">
        <v>0</v>
      </c>
      <c r="G102" s="39">
        <v>0</v>
      </c>
      <c r="H102" s="39">
        <v>0</v>
      </c>
      <c r="I102" s="39">
        <v>0</v>
      </c>
      <c r="J102" s="39">
        <v>0</v>
      </c>
      <c r="K102" s="39">
        <v>0</v>
      </c>
      <c r="L102" s="39">
        <v>0</v>
      </c>
      <c r="M102" s="39">
        <v>0</v>
      </c>
      <c r="N102" s="39">
        <v>0</v>
      </c>
      <c r="O102" s="39">
        <v>0</v>
      </c>
      <c r="P102" s="40">
        <f t="shared" si="2"/>
        <v>4616.33</v>
      </c>
      <c r="Q102" s="39">
        <v>718.92</v>
      </c>
      <c r="R102" s="40">
        <f t="shared" si="3"/>
        <v>3897.41</v>
      </c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</row>
    <row r="103" spans="1:32" s="45" customFormat="1" ht="15.6" customHeight="1">
      <c r="A103" s="41">
        <v>6810</v>
      </c>
      <c r="B103" s="37" t="s">
        <v>887</v>
      </c>
      <c r="C103" s="37" t="s">
        <v>61</v>
      </c>
      <c r="D103" s="38">
        <v>4</v>
      </c>
      <c r="E103" s="39">
        <v>13273.64</v>
      </c>
      <c r="F103" s="39">
        <v>0</v>
      </c>
      <c r="G103" s="39">
        <v>0</v>
      </c>
      <c r="H103" s="39">
        <v>0</v>
      </c>
      <c r="I103" s="39">
        <v>0</v>
      </c>
      <c r="J103" s="39">
        <v>0</v>
      </c>
      <c r="K103" s="39">
        <v>0</v>
      </c>
      <c r="L103" s="39">
        <v>0</v>
      </c>
      <c r="M103" s="39">
        <v>0</v>
      </c>
      <c r="N103" s="39">
        <v>0</v>
      </c>
      <c r="O103" s="39">
        <v>0</v>
      </c>
      <c r="P103" s="40">
        <f t="shared" si="2"/>
        <v>13273.64</v>
      </c>
      <c r="Q103" s="39">
        <v>3423.16</v>
      </c>
      <c r="R103" s="40">
        <f t="shared" si="3"/>
        <v>9850.48</v>
      </c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</row>
    <row r="104" spans="1:32" s="45" customFormat="1" ht="15.6" customHeight="1">
      <c r="A104" s="36">
        <v>6012</v>
      </c>
      <c r="B104" s="37" t="s">
        <v>327</v>
      </c>
      <c r="C104" s="37" t="s">
        <v>290</v>
      </c>
      <c r="D104" s="38" t="s">
        <v>18</v>
      </c>
      <c r="E104" s="39">
        <v>2551.6</v>
      </c>
      <c r="F104" s="39">
        <v>0</v>
      </c>
      <c r="G104" s="39">
        <v>765.48</v>
      </c>
      <c r="H104" s="39">
        <v>0</v>
      </c>
      <c r="I104" s="39">
        <v>371.38</v>
      </c>
      <c r="J104" s="39">
        <v>0</v>
      </c>
      <c r="K104" s="39">
        <v>0</v>
      </c>
      <c r="L104" s="39">
        <v>0</v>
      </c>
      <c r="M104" s="39">
        <v>341.87</v>
      </c>
      <c r="N104" s="39">
        <v>0</v>
      </c>
      <c r="O104" s="39">
        <v>0</v>
      </c>
      <c r="P104" s="40">
        <f t="shared" si="2"/>
        <v>4030.33</v>
      </c>
      <c r="Q104" s="39">
        <v>410.16</v>
      </c>
      <c r="R104" s="40">
        <f t="shared" si="3"/>
        <v>3620.17</v>
      </c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</row>
    <row r="105" spans="1:32" s="45" customFormat="1" ht="15.6" customHeight="1">
      <c r="A105" s="36">
        <v>6754</v>
      </c>
      <c r="B105" s="37" t="s">
        <v>170</v>
      </c>
      <c r="C105" s="37" t="s">
        <v>160</v>
      </c>
      <c r="D105" s="38" t="s">
        <v>18</v>
      </c>
      <c r="E105" s="39">
        <v>2551.6</v>
      </c>
      <c r="F105" s="39">
        <v>0</v>
      </c>
      <c r="G105" s="39">
        <v>0</v>
      </c>
      <c r="H105" s="39">
        <v>0</v>
      </c>
      <c r="I105" s="39">
        <v>0</v>
      </c>
      <c r="J105" s="39">
        <v>0</v>
      </c>
      <c r="K105" s="39">
        <v>0</v>
      </c>
      <c r="L105" s="39">
        <v>0</v>
      </c>
      <c r="M105" s="39">
        <v>0</v>
      </c>
      <c r="N105" s="39">
        <v>0</v>
      </c>
      <c r="O105" s="39">
        <v>0</v>
      </c>
      <c r="P105" s="40">
        <f t="shared" si="2"/>
        <v>2551.6</v>
      </c>
      <c r="Q105" s="39">
        <v>366.56</v>
      </c>
      <c r="R105" s="40">
        <f t="shared" si="3"/>
        <v>2185.04</v>
      </c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</row>
    <row r="106" spans="1:32" s="45" customFormat="1" ht="15.6" customHeight="1">
      <c r="A106" s="36">
        <v>5909</v>
      </c>
      <c r="B106" s="37" t="s">
        <v>328</v>
      </c>
      <c r="C106" s="37" t="s">
        <v>158</v>
      </c>
      <c r="D106" s="38" t="s">
        <v>18</v>
      </c>
      <c r="E106" s="39">
        <v>4616.33</v>
      </c>
      <c r="F106" s="39">
        <v>0</v>
      </c>
      <c r="G106" s="39">
        <v>0</v>
      </c>
      <c r="H106" s="39">
        <v>0</v>
      </c>
      <c r="I106" s="39">
        <v>486.01</v>
      </c>
      <c r="J106" s="39">
        <v>0</v>
      </c>
      <c r="K106" s="39">
        <v>0</v>
      </c>
      <c r="L106" s="39">
        <v>0</v>
      </c>
      <c r="M106" s="39">
        <v>135.81</v>
      </c>
      <c r="N106" s="39">
        <v>0</v>
      </c>
      <c r="O106" s="39">
        <v>0</v>
      </c>
      <c r="P106" s="40">
        <f t="shared" si="2"/>
        <v>5238.1500000000005</v>
      </c>
      <c r="Q106" s="39">
        <v>1576.23</v>
      </c>
      <c r="R106" s="40">
        <f t="shared" si="3"/>
        <v>3661.9200000000005</v>
      </c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</row>
    <row r="107" spans="1:32" s="45" customFormat="1" ht="15.6" customHeight="1">
      <c r="A107" s="36">
        <v>5907</v>
      </c>
      <c r="B107" s="37" t="s">
        <v>329</v>
      </c>
      <c r="C107" s="37" t="s">
        <v>199</v>
      </c>
      <c r="D107" s="38" t="s">
        <v>18</v>
      </c>
      <c r="E107" s="39">
        <v>5223.88</v>
      </c>
      <c r="F107" s="39">
        <v>0</v>
      </c>
      <c r="G107" s="39">
        <v>0</v>
      </c>
      <c r="H107" s="39">
        <v>0</v>
      </c>
      <c r="I107" s="39">
        <v>0</v>
      </c>
      <c r="J107" s="39">
        <v>0</v>
      </c>
      <c r="K107" s="39">
        <v>0</v>
      </c>
      <c r="L107" s="39">
        <v>0</v>
      </c>
      <c r="M107" s="39">
        <v>90.54</v>
      </c>
      <c r="N107" s="39">
        <v>0</v>
      </c>
      <c r="O107" s="39">
        <v>0</v>
      </c>
      <c r="P107" s="40">
        <f t="shared" si="2"/>
        <v>5314.42</v>
      </c>
      <c r="Q107" s="39">
        <v>940.67</v>
      </c>
      <c r="R107" s="40">
        <f t="shared" si="3"/>
        <v>4373.75</v>
      </c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</row>
    <row r="108" spans="1:32" s="45" customFormat="1" ht="15.6" customHeight="1">
      <c r="A108" s="36">
        <v>5835</v>
      </c>
      <c r="B108" s="37" t="s">
        <v>330</v>
      </c>
      <c r="C108" s="37" t="s">
        <v>199</v>
      </c>
      <c r="D108" s="38" t="s">
        <v>18</v>
      </c>
      <c r="E108" s="39">
        <v>5223.88</v>
      </c>
      <c r="F108" s="39">
        <v>0</v>
      </c>
      <c r="G108" s="39">
        <v>0</v>
      </c>
      <c r="H108" s="39">
        <v>0</v>
      </c>
      <c r="I108" s="39">
        <v>0</v>
      </c>
      <c r="J108" s="39">
        <v>0</v>
      </c>
      <c r="K108" s="39">
        <v>0</v>
      </c>
      <c r="L108" s="39">
        <v>0</v>
      </c>
      <c r="M108" s="39">
        <v>82.54</v>
      </c>
      <c r="N108" s="39">
        <v>0</v>
      </c>
      <c r="O108" s="39">
        <v>0</v>
      </c>
      <c r="P108" s="40">
        <f t="shared" si="2"/>
        <v>5306.42</v>
      </c>
      <c r="Q108" s="39">
        <v>901.31</v>
      </c>
      <c r="R108" s="40">
        <f t="shared" si="3"/>
        <v>4405.1100000000006</v>
      </c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</row>
    <row r="109" spans="1:32" s="45" customFormat="1" ht="15.6" customHeight="1">
      <c r="A109" s="36">
        <v>6150</v>
      </c>
      <c r="B109" s="37" t="s">
        <v>331</v>
      </c>
      <c r="C109" s="37" t="s">
        <v>177</v>
      </c>
      <c r="D109" s="38" t="s">
        <v>18</v>
      </c>
      <c r="E109" s="39">
        <v>1627.77</v>
      </c>
      <c r="F109" s="39">
        <v>0</v>
      </c>
      <c r="G109" s="39">
        <v>0</v>
      </c>
      <c r="H109" s="39">
        <v>0</v>
      </c>
      <c r="I109" s="39">
        <v>0</v>
      </c>
      <c r="J109" s="39">
        <v>0</v>
      </c>
      <c r="K109" s="39">
        <v>0</v>
      </c>
      <c r="L109" s="39">
        <v>0</v>
      </c>
      <c r="M109" s="39">
        <v>0</v>
      </c>
      <c r="N109" s="39">
        <v>0</v>
      </c>
      <c r="O109" s="39">
        <v>0</v>
      </c>
      <c r="P109" s="40">
        <f t="shared" si="2"/>
        <v>1627.77</v>
      </c>
      <c r="Q109" s="39">
        <v>227.98</v>
      </c>
      <c r="R109" s="40">
        <f t="shared" si="3"/>
        <v>1399.79</v>
      </c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</row>
    <row r="110" spans="1:32" s="45" customFormat="1" ht="15.6" customHeight="1">
      <c r="A110" s="36">
        <v>46</v>
      </c>
      <c r="B110" s="37" t="s">
        <v>332</v>
      </c>
      <c r="C110" s="37" t="s">
        <v>290</v>
      </c>
      <c r="D110" s="38" t="s">
        <v>942</v>
      </c>
      <c r="E110" s="39">
        <v>2873.52</v>
      </c>
      <c r="F110" s="39">
        <v>301.73</v>
      </c>
      <c r="G110" s="39">
        <v>282.39999999999998</v>
      </c>
      <c r="H110" s="39">
        <v>0</v>
      </c>
      <c r="I110" s="39">
        <v>0</v>
      </c>
      <c r="J110" s="39">
        <v>0</v>
      </c>
      <c r="K110" s="39">
        <v>0</v>
      </c>
      <c r="L110" s="39">
        <v>0</v>
      </c>
      <c r="M110" s="39">
        <v>359.32</v>
      </c>
      <c r="N110" s="39">
        <v>0</v>
      </c>
      <c r="O110" s="39">
        <v>0</v>
      </c>
      <c r="P110" s="40">
        <f t="shared" si="2"/>
        <v>3816.9700000000003</v>
      </c>
      <c r="Q110" s="39">
        <v>371.21</v>
      </c>
      <c r="R110" s="40">
        <f t="shared" si="3"/>
        <v>3445.76</v>
      </c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</row>
    <row r="111" spans="1:32" s="45" customFormat="1" ht="15.6" customHeight="1">
      <c r="A111" s="36">
        <v>4757</v>
      </c>
      <c r="B111" s="37" t="s">
        <v>333</v>
      </c>
      <c r="C111" s="37" t="s">
        <v>334</v>
      </c>
      <c r="D111" s="38" t="s">
        <v>944</v>
      </c>
      <c r="E111" s="39">
        <v>2761.96</v>
      </c>
      <c r="F111" s="39">
        <v>0</v>
      </c>
      <c r="G111" s="39">
        <v>0</v>
      </c>
      <c r="H111" s="39">
        <v>0</v>
      </c>
      <c r="I111" s="39">
        <v>0</v>
      </c>
      <c r="J111" s="39">
        <v>0</v>
      </c>
      <c r="K111" s="39">
        <v>0</v>
      </c>
      <c r="L111" s="39">
        <v>0</v>
      </c>
      <c r="M111" s="39">
        <v>0</v>
      </c>
      <c r="N111" s="39">
        <v>0</v>
      </c>
      <c r="O111" s="39">
        <v>0</v>
      </c>
      <c r="P111" s="40">
        <f t="shared" si="2"/>
        <v>2761.96</v>
      </c>
      <c r="Q111" s="39">
        <v>235.25</v>
      </c>
      <c r="R111" s="40">
        <f t="shared" si="3"/>
        <v>2526.71</v>
      </c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</row>
    <row r="112" spans="1:32" s="45" customFormat="1" ht="15.6" customHeight="1">
      <c r="A112" s="36">
        <v>4703</v>
      </c>
      <c r="B112" s="37" t="s">
        <v>335</v>
      </c>
      <c r="C112" s="37" t="s">
        <v>334</v>
      </c>
      <c r="D112" s="38" t="s">
        <v>943</v>
      </c>
      <c r="E112" s="39">
        <v>2707.79</v>
      </c>
      <c r="F112" s="39">
        <v>0</v>
      </c>
      <c r="G112" s="39">
        <v>0</v>
      </c>
      <c r="H112" s="39">
        <v>0</v>
      </c>
      <c r="I112" s="39">
        <v>0</v>
      </c>
      <c r="J112" s="39">
        <v>0</v>
      </c>
      <c r="K112" s="39">
        <v>0</v>
      </c>
      <c r="L112" s="39">
        <v>0</v>
      </c>
      <c r="M112" s="39">
        <v>462.52</v>
      </c>
      <c r="N112" s="39">
        <v>0</v>
      </c>
      <c r="O112" s="39">
        <v>0</v>
      </c>
      <c r="P112" s="40">
        <f t="shared" si="2"/>
        <v>3170.31</v>
      </c>
      <c r="Q112" s="39">
        <v>228.75</v>
      </c>
      <c r="R112" s="40">
        <f t="shared" si="3"/>
        <v>2941.56</v>
      </c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</row>
    <row r="113" spans="1:32" s="45" customFormat="1" ht="15.6" customHeight="1">
      <c r="A113" s="36">
        <v>6315</v>
      </c>
      <c r="B113" s="37" t="s">
        <v>336</v>
      </c>
      <c r="C113" s="37" t="s">
        <v>160</v>
      </c>
      <c r="D113" s="38" t="s">
        <v>948</v>
      </c>
      <c r="E113" s="39">
        <v>1913.72</v>
      </c>
      <c r="F113" s="39">
        <v>0</v>
      </c>
      <c r="G113" s="39">
        <v>0</v>
      </c>
      <c r="H113" s="39">
        <v>0</v>
      </c>
      <c r="I113" s="39">
        <v>0</v>
      </c>
      <c r="J113" s="39">
        <v>0</v>
      </c>
      <c r="K113" s="39">
        <v>0</v>
      </c>
      <c r="L113" s="39">
        <v>0</v>
      </c>
      <c r="M113" s="39">
        <v>0</v>
      </c>
      <c r="N113" s="39">
        <v>0</v>
      </c>
      <c r="O113" s="39">
        <v>0</v>
      </c>
      <c r="P113" s="40">
        <f t="shared" si="2"/>
        <v>1913.72</v>
      </c>
      <c r="Q113" s="39">
        <v>151.05000000000001</v>
      </c>
      <c r="R113" s="40">
        <f t="shared" si="3"/>
        <v>1762.67</v>
      </c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</row>
    <row r="114" spans="1:32" s="45" customFormat="1" ht="15.6" customHeight="1">
      <c r="A114" s="36">
        <v>5444</v>
      </c>
      <c r="B114" s="37" t="s">
        <v>337</v>
      </c>
      <c r="C114" s="37" t="s">
        <v>338</v>
      </c>
      <c r="D114" s="38" t="s">
        <v>946</v>
      </c>
      <c r="E114" s="39">
        <v>1450</v>
      </c>
      <c r="F114" s="39">
        <v>0</v>
      </c>
      <c r="G114" s="39">
        <v>0</v>
      </c>
      <c r="H114" s="39">
        <v>0</v>
      </c>
      <c r="I114" s="39">
        <v>0</v>
      </c>
      <c r="J114" s="39">
        <v>0</v>
      </c>
      <c r="K114" s="39">
        <v>0</v>
      </c>
      <c r="L114" s="39">
        <v>0</v>
      </c>
      <c r="M114" s="39">
        <v>0</v>
      </c>
      <c r="N114" s="39">
        <v>0</v>
      </c>
      <c r="O114" s="39">
        <v>0</v>
      </c>
      <c r="P114" s="40">
        <f t="shared" si="2"/>
        <v>1450</v>
      </c>
      <c r="Q114" s="39">
        <v>228.32</v>
      </c>
      <c r="R114" s="40">
        <f t="shared" si="3"/>
        <v>1221.68</v>
      </c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</row>
    <row r="115" spans="1:32" s="45" customFormat="1" ht="15.6" customHeight="1">
      <c r="A115" s="36">
        <v>6280</v>
      </c>
      <c r="B115" s="37" t="s">
        <v>339</v>
      </c>
      <c r="C115" s="37" t="s">
        <v>235</v>
      </c>
      <c r="D115" s="38" t="s">
        <v>18</v>
      </c>
      <c r="E115" s="39">
        <v>1941.45</v>
      </c>
      <c r="F115" s="39">
        <v>0</v>
      </c>
      <c r="G115" s="39">
        <v>404.12</v>
      </c>
      <c r="H115" s="39">
        <v>0</v>
      </c>
      <c r="I115" s="39">
        <v>0</v>
      </c>
      <c r="J115" s="39">
        <v>0</v>
      </c>
      <c r="K115" s="39">
        <v>0</v>
      </c>
      <c r="L115" s="39">
        <v>0</v>
      </c>
      <c r="M115" s="39">
        <v>276.04000000000002</v>
      </c>
      <c r="N115" s="39">
        <v>0</v>
      </c>
      <c r="O115" s="39">
        <v>0</v>
      </c>
      <c r="P115" s="40">
        <f t="shared" si="2"/>
        <v>2621.61</v>
      </c>
      <c r="Q115" s="39">
        <v>479.51</v>
      </c>
      <c r="R115" s="40">
        <f t="shared" si="3"/>
        <v>2142.1000000000004</v>
      </c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</row>
    <row r="116" spans="1:32" s="45" customFormat="1" ht="15.6" customHeight="1">
      <c r="A116" s="36">
        <v>95</v>
      </c>
      <c r="B116" s="37" t="s">
        <v>44</v>
      </c>
      <c r="C116" s="37" t="s">
        <v>70</v>
      </c>
      <c r="D116" s="38" t="s">
        <v>942</v>
      </c>
      <c r="E116" s="39">
        <v>3806.58</v>
      </c>
      <c r="F116" s="39">
        <v>0</v>
      </c>
      <c r="G116" s="39">
        <v>0</v>
      </c>
      <c r="H116" s="39">
        <v>0</v>
      </c>
      <c r="I116" s="39">
        <v>0</v>
      </c>
      <c r="J116" s="39">
        <v>0</v>
      </c>
      <c r="K116" s="39">
        <v>0</v>
      </c>
      <c r="L116" s="39">
        <v>0</v>
      </c>
      <c r="M116" s="39">
        <v>359.32</v>
      </c>
      <c r="N116" s="39">
        <v>0</v>
      </c>
      <c r="O116" s="39">
        <v>0</v>
      </c>
      <c r="P116" s="40">
        <f t="shared" si="2"/>
        <v>4165.8999999999996</v>
      </c>
      <c r="Q116" s="39">
        <v>1561.94</v>
      </c>
      <c r="R116" s="40">
        <f t="shared" si="3"/>
        <v>2603.9599999999996</v>
      </c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</row>
    <row r="117" spans="1:32" s="45" customFormat="1" ht="15.6" customHeight="1">
      <c r="A117" s="36">
        <v>6138</v>
      </c>
      <c r="B117" s="37" t="s">
        <v>340</v>
      </c>
      <c r="C117" s="37" t="s">
        <v>341</v>
      </c>
      <c r="D117" s="38" t="s">
        <v>18</v>
      </c>
      <c r="E117" s="39">
        <v>10606.17</v>
      </c>
      <c r="F117" s="39">
        <v>0</v>
      </c>
      <c r="G117" s="39">
        <v>0</v>
      </c>
      <c r="H117" s="39">
        <v>0</v>
      </c>
      <c r="I117" s="39">
        <v>0</v>
      </c>
      <c r="J117" s="39">
        <v>0</v>
      </c>
      <c r="K117" s="39">
        <v>0</v>
      </c>
      <c r="L117" s="39">
        <v>0</v>
      </c>
      <c r="M117" s="39">
        <v>0</v>
      </c>
      <c r="N117" s="39">
        <v>0</v>
      </c>
      <c r="O117" s="39">
        <v>0</v>
      </c>
      <c r="P117" s="40">
        <f t="shared" si="2"/>
        <v>10606.17</v>
      </c>
      <c r="Q117" s="39">
        <v>2684.61</v>
      </c>
      <c r="R117" s="40">
        <f t="shared" si="3"/>
        <v>7921.5599999999995</v>
      </c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</row>
    <row r="118" spans="1:32" s="45" customFormat="1" ht="15.6" customHeight="1">
      <c r="A118" s="36">
        <v>6722</v>
      </c>
      <c r="B118" s="37" t="s">
        <v>171</v>
      </c>
      <c r="C118" s="37" t="s">
        <v>160</v>
      </c>
      <c r="D118" s="38" t="s">
        <v>18</v>
      </c>
      <c r="E118" s="39">
        <v>2551.6</v>
      </c>
      <c r="F118" s="39">
        <v>0</v>
      </c>
      <c r="G118" s="39">
        <v>0</v>
      </c>
      <c r="H118" s="39">
        <v>0</v>
      </c>
      <c r="I118" s="39">
        <v>0</v>
      </c>
      <c r="J118" s="39">
        <v>0</v>
      </c>
      <c r="K118" s="39">
        <v>0</v>
      </c>
      <c r="L118" s="39">
        <v>0</v>
      </c>
      <c r="M118" s="39">
        <v>0</v>
      </c>
      <c r="N118" s="39">
        <v>0</v>
      </c>
      <c r="O118" s="39">
        <v>0</v>
      </c>
      <c r="P118" s="40">
        <f t="shared" si="2"/>
        <v>2551.6</v>
      </c>
      <c r="Q118" s="39">
        <v>213.46</v>
      </c>
      <c r="R118" s="40">
        <f t="shared" si="3"/>
        <v>2338.14</v>
      </c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</row>
    <row r="119" spans="1:32" s="45" customFormat="1" ht="15.6" customHeight="1">
      <c r="A119" s="36">
        <v>6617</v>
      </c>
      <c r="B119" s="37" t="s">
        <v>135</v>
      </c>
      <c r="C119" s="37" t="s">
        <v>261</v>
      </c>
      <c r="D119" s="38" t="s">
        <v>953</v>
      </c>
      <c r="E119" s="39">
        <v>3063.15</v>
      </c>
      <c r="F119" s="39">
        <v>0</v>
      </c>
      <c r="G119" s="39">
        <v>0</v>
      </c>
      <c r="H119" s="39">
        <v>0</v>
      </c>
      <c r="I119" s="39">
        <v>0</v>
      </c>
      <c r="J119" s="39">
        <v>0</v>
      </c>
      <c r="K119" s="39">
        <v>0</v>
      </c>
      <c r="L119" s="39">
        <v>0</v>
      </c>
      <c r="M119" s="39">
        <v>0</v>
      </c>
      <c r="N119" s="39">
        <v>0</v>
      </c>
      <c r="O119" s="39">
        <v>0</v>
      </c>
      <c r="P119" s="40">
        <f t="shared" si="2"/>
        <v>3063.15</v>
      </c>
      <c r="Q119" s="39">
        <v>284.32</v>
      </c>
      <c r="R119" s="40">
        <f t="shared" si="3"/>
        <v>2778.83</v>
      </c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</row>
    <row r="120" spans="1:32" s="45" customFormat="1" ht="15.6" customHeight="1">
      <c r="A120" s="36">
        <v>6590</v>
      </c>
      <c r="B120" s="37" t="s">
        <v>119</v>
      </c>
      <c r="C120" s="37" t="s">
        <v>225</v>
      </c>
      <c r="D120" s="38" t="s">
        <v>945</v>
      </c>
      <c r="E120" s="39">
        <v>645.4</v>
      </c>
      <c r="F120" s="39">
        <v>0</v>
      </c>
      <c r="G120" s="39">
        <v>0</v>
      </c>
      <c r="H120" s="39">
        <v>0</v>
      </c>
      <c r="I120" s="39">
        <v>0</v>
      </c>
      <c r="J120" s="39">
        <v>0</v>
      </c>
      <c r="K120" s="39">
        <v>0</v>
      </c>
      <c r="L120" s="39">
        <v>94.6</v>
      </c>
      <c r="M120" s="39">
        <v>0</v>
      </c>
      <c r="N120" s="39">
        <v>0</v>
      </c>
      <c r="O120" s="39">
        <v>0</v>
      </c>
      <c r="P120" s="40">
        <f t="shared" si="2"/>
        <v>740</v>
      </c>
      <c r="Q120" s="39">
        <v>43.03</v>
      </c>
      <c r="R120" s="40">
        <f t="shared" si="3"/>
        <v>696.97</v>
      </c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</row>
    <row r="121" spans="1:32" s="45" customFormat="1" ht="15.6" customHeight="1">
      <c r="A121" s="36">
        <v>5480</v>
      </c>
      <c r="B121" s="37" t="s">
        <v>342</v>
      </c>
      <c r="C121" s="37" t="s">
        <v>243</v>
      </c>
      <c r="D121" s="38">
        <v>3</v>
      </c>
      <c r="E121" s="39">
        <v>10618.92</v>
      </c>
      <c r="F121" s="39">
        <v>0</v>
      </c>
      <c r="G121" s="39">
        <v>0</v>
      </c>
      <c r="H121" s="39">
        <v>0</v>
      </c>
      <c r="I121" s="39">
        <v>0</v>
      </c>
      <c r="J121" s="39">
        <v>0</v>
      </c>
      <c r="K121" s="39">
        <v>0</v>
      </c>
      <c r="L121" s="39">
        <v>0</v>
      </c>
      <c r="M121" s="39">
        <v>0</v>
      </c>
      <c r="N121" s="39">
        <v>0</v>
      </c>
      <c r="O121" s="39">
        <v>0</v>
      </c>
      <c r="P121" s="40">
        <f t="shared" si="2"/>
        <v>10618.92</v>
      </c>
      <c r="Q121" s="39">
        <v>3506.37</v>
      </c>
      <c r="R121" s="40">
        <f t="shared" si="3"/>
        <v>7112.55</v>
      </c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</row>
    <row r="122" spans="1:32" s="45" customFormat="1" ht="15.6" customHeight="1">
      <c r="A122" s="36">
        <v>6380</v>
      </c>
      <c r="B122" s="37" t="s">
        <v>343</v>
      </c>
      <c r="C122" s="37" t="s">
        <v>177</v>
      </c>
      <c r="D122" s="38" t="s">
        <v>18</v>
      </c>
      <c r="E122" s="39">
        <v>1689.81</v>
      </c>
      <c r="F122" s="39">
        <v>0</v>
      </c>
      <c r="G122" s="39">
        <v>0</v>
      </c>
      <c r="H122" s="39">
        <v>0</v>
      </c>
      <c r="I122" s="39">
        <v>0</v>
      </c>
      <c r="J122" s="39">
        <v>0</v>
      </c>
      <c r="K122" s="39">
        <v>0</v>
      </c>
      <c r="L122" s="39">
        <v>0</v>
      </c>
      <c r="M122" s="39">
        <v>0</v>
      </c>
      <c r="N122" s="39">
        <v>0</v>
      </c>
      <c r="O122" s="39">
        <v>0</v>
      </c>
      <c r="P122" s="40">
        <f t="shared" si="2"/>
        <v>1689.81</v>
      </c>
      <c r="Q122" s="39">
        <v>227.98</v>
      </c>
      <c r="R122" s="40">
        <f t="shared" si="3"/>
        <v>1461.83</v>
      </c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</row>
    <row r="123" spans="1:32" s="45" customFormat="1" ht="15.6" customHeight="1">
      <c r="A123" s="36">
        <v>5010</v>
      </c>
      <c r="B123" s="37" t="s">
        <v>344</v>
      </c>
      <c r="C123" s="37" t="s">
        <v>158</v>
      </c>
      <c r="D123" s="38" t="s">
        <v>942</v>
      </c>
      <c r="E123" s="39">
        <v>5198.74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  <c r="K123" s="39">
        <v>0</v>
      </c>
      <c r="L123" s="39">
        <v>0</v>
      </c>
      <c r="M123" s="39">
        <v>148.07</v>
      </c>
      <c r="N123" s="39">
        <v>0</v>
      </c>
      <c r="O123" s="39">
        <v>0</v>
      </c>
      <c r="P123" s="40">
        <f t="shared" si="2"/>
        <v>5346.8099999999995</v>
      </c>
      <c r="Q123" s="39">
        <v>926.49</v>
      </c>
      <c r="R123" s="40">
        <f t="shared" si="3"/>
        <v>4420.32</v>
      </c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</row>
    <row r="124" spans="1:32" s="45" customFormat="1" ht="15.6" customHeight="1">
      <c r="A124" s="36">
        <v>5982</v>
      </c>
      <c r="B124" s="37" t="s">
        <v>345</v>
      </c>
      <c r="C124" s="37" t="s">
        <v>158</v>
      </c>
      <c r="D124" s="38" t="s">
        <v>18</v>
      </c>
      <c r="E124" s="39">
        <v>4616.33</v>
      </c>
      <c r="F124" s="39">
        <v>0</v>
      </c>
      <c r="G124" s="39">
        <v>0</v>
      </c>
      <c r="H124" s="39">
        <v>0</v>
      </c>
      <c r="I124" s="39">
        <v>0</v>
      </c>
      <c r="J124" s="39">
        <v>0</v>
      </c>
      <c r="K124" s="39">
        <v>0</v>
      </c>
      <c r="L124" s="39">
        <v>0</v>
      </c>
      <c r="M124" s="39">
        <v>149.02000000000001</v>
      </c>
      <c r="N124" s="39">
        <v>0</v>
      </c>
      <c r="O124" s="39">
        <v>0</v>
      </c>
      <c r="P124" s="40">
        <f t="shared" si="2"/>
        <v>4765.3500000000004</v>
      </c>
      <c r="Q124" s="39">
        <v>713.92</v>
      </c>
      <c r="R124" s="40">
        <f t="shared" si="3"/>
        <v>4051.4300000000003</v>
      </c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</row>
    <row r="125" spans="1:32" s="45" customFormat="1" ht="15.6" customHeight="1">
      <c r="A125" s="36">
        <v>4958</v>
      </c>
      <c r="B125" s="37" t="s">
        <v>346</v>
      </c>
      <c r="C125" s="37" t="s">
        <v>347</v>
      </c>
      <c r="D125" s="38" t="s">
        <v>942</v>
      </c>
      <c r="E125" s="39">
        <v>3350.51</v>
      </c>
      <c r="F125" s="39">
        <v>0</v>
      </c>
      <c r="G125" s="39">
        <v>0</v>
      </c>
      <c r="H125" s="39">
        <v>0</v>
      </c>
      <c r="I125" s="39">
        <v>0</v>
      </c>
      <c r="J125" s="39">
        <v>0</v>
      </c>
      <c r="K125" s="39">
        <v>0</v>
      </c>
      <c r="L125" s="39">
        <v>0</v>
      </c>
      <c r="M125" s="39">
        <v>0</v>
      </c>
      <c r="N125" s="39">
        <v>0</v>
      </c>
      <c r="O125" s="39">
        <v>0</v>
      </c>
      <c r="P125" s="40">
        <f t="shared" si="2"/>
        <v>3350.51</v>
      </c>
      <c r="Q125" s="39">
        <v>687.95</v>
      </c>
      <c r="R125" s="40">
        <f t="shared" si="3"/>
        <v>2662.5600000000004</v>
      </c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</row>
    <row r="126" spans="1:32" s="45" customFormat="1" ht="15.6" customHeight="1">
      <c r="A126" s="36">
        <v>6157</v>
      </c>
      <c r="B126" s="37" t="s">
        <v>348</v>
      </c>
      <c r="C126" s="37" t="s">
        <v>235</v>
      </c>
      <c r="D126" s="38" t="s">
        <v>18</v>
      </c>
      <c r="E126" s="39">
        <v>1941.45</v>
      </c>
      <c r="F126" s="39">
        <v>0</v>
      </c>
      <c r="G126" s="39">
        <v>282.39999999999998</v>
      </c>
      <c r="H126" s="39">
        <v>0</v>
      </c>
      <c r="I126" s="39">
        <v>0</v>
      </c>
      <c r="J126" s="39">
        <v>0</v>
      </c>
      <c r="K126" s="39">
        <v>0</v>
      </c>
      <c r="L126" s="39">
        <v>0</v>
      </c>
      <c r="M126" s="39">
        <v>0</v>
      </c>
      <c r="N126" s="39">
        <v>0</v>
      </c>
      <c r="O126" s="39">
        <v>0</v>
      </c>
      <c r="P126" s="40">
        <f t="shared" si="2"/>
        <v>2223.85</v>
      </c>
      <c r="Q126" s="39">
        <v>354.45</v>
      </c>
      <c r="R126" s="40">
        <f t="shared" si="3"/>
        <v>1869.3999999999999</v>
      </c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</row>
    <row r="127" spans="1:32" s="45" customFormat="1" ht="15.6" customHeight="1">
      <c r="A127" s="36">
        <v>6167</v>
      </c>
      <c r="B127" s="37" t="s">
        <v>349</v>
      </c>
      <c r="C127" s="37" t="s">
        <v>225</v>
      </c>
      <c r="D127" s="38" t="s">
        <v>953</v>
      </c>
      <c r="E127" s="39">
        <v>724.32</v>
      </c>
      <c r="F127" s="39">
        <v>0</v>
      </c>
      <c r="G127" s="39">
        <v>0</v>
      </c>
      <c r="H127" s="39">
        <v>0</v>
      </c>
      <c r="I127" s="39">
        <v>0</v>
      </c>
      <c r="J127" s="39">
        <v>0</v>
      </c>
      <c r="K127" s="39">
        <v>0</v>
      </c>
      <c r="L127" s="39">
        <v>75.680000000000007</v>
      </c>
      <c r="M127" s="39">
        <v>0</v>
      </c>
      <c r="N127" s="39">
        <v>0</v>
      </c>
      <c r="O127" s="39">
        <v>0</v>
      </c>
      <c r="P127" s="40">
        <f t="shared" si="2"/>
        <v>800</v>
      </c>
      <c r="Q127" s="39">
        <v>30.18</v>
      </c>
      <c r="R127" s="40">
        <f t="shared" si="3"/>
        <v>769.82</v>
      </c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</row>
    <row r="128" spans="1:32" s="45" customFormat="1" ht="15.6" customHeight="1">
      <c r="A128" s="36">
        <v>6377</v>
      </c>
      <c r="B128" s="37" t="s">
        <v>350</v>
      </c>
      <c r="C128" s="37" t="s">
        <v>160</v>
      </c>
      <c r="D128" s="38" t="s">
        <v>18</v>
      </c>
      <c r="E128" s="39">
        <v>2551.6</v>
      </c>
      <c r="F128" s="39">
        <v>0</v>
      </c>
      <c r="G128" s="39">
        <v>0</v>
      </c>
      <c r="H128" s="39">
        <v>0</v>
      </c>
      <c r="I128" s="39">
        <v>0</v>
      </c>
      <c r="J128" s="39">
        <v>0</v>
      </c>
      <c r="K128" s="39">
        <v>0</v>
      </c>
      <c r="L128" s="39">
        <v>0</v>
      </c>
      <c r="M128" s="39">
        <v>0</v>
      </c>
      <c r="N128" s="39">
        <v>0</v>
      </c>
      <c r="O128" s="39">
        <v>0</v>
      </c>
      <c r="P128" s="40">
        <f t="shared" si="2"/>
        <v>2551.6</v>
      </c>
      <c r="Q128" s="39">
        <v>366.56</v>
      </c>
      <c r="R128" s="40">
        <f t="shared" si="3"/>
        <v>2185.04</v>
      </c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</row>
    <row r="129" spans="1:32" s="45" customFormat="1" ht="15.6" customHeight="1">
      <c r="A129" s="36">
        <v>450</v>
      </c>
      <c r="B129" s="37" t="s">
        <v>351</v>
      </c>
      <c r="C129" s="37" t="s">
        <v>320</v>
      </c>
      <c r="D129" s="38" t="s">
        <v>949</v>
      </c>
      <c r="E129" s="39">
        <v>3916.97</v>
      </c>
      <c r="F129" s="39">
        <v>488.24</v>
      </c>
      <c r="G129" s="39">
        <v>0</v>
      </c>
      <c r="H129" s="39">
        <v>0</v>
      </c>
      <c r="I129" s="39">
        <v>976.51</v>
      </c>
      <c r="J129" s="39">
        <v>0</v>
      </c>
      <c r="K129" s="39">
        <v>0</v>
      </c>
      <c r="L129" s="39">
        <v>0</v>
      </c>
      <c r="M129" s="39">
        <v>0</v>
      </c>
      <c r="N129" s="39">
        <v>0</v>
      </c>
      <c r="O129" s="39">
        <v>0</v>
      </c>
      <c r="P129" s="40">
        <f t="shared" si="2"/>
        <v>5381.72</v>
      </c>
      <c r="Q129" s="39">
        <v>1043.02</v>
      </c>
      <c r="R129" s="40">
        <f t="shared" si="3"/>
        <v>4338.7000000000007</v>
      </c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</row>
    <row r="130" spans="1:32" s="45" customFormat="1" ht="15.6" customHeight="1">
      <c r="A130" s="36">
        <v>6702</v>
      </c>
      <c r="B130" s="37" t="s">
        <v>172</v>
      </c>
      <c r="C130" s="37" t="s">
        <v>169</v>
      </c>
      <c r="D130" s="38" t="s">
        <v>18</v>
      </c>
      <c r="E130" s="39">
        <v>4616.33</v>
      </c>
      <c r="F130" s="39">
        <v>0</v>
      </c>
      <c r="G130" s="39">
        <v>0</v>
      </c>
      <c r="H130" s="39">
        <v>0</v>
      </c>
      <c r="I130" s="39">
        <v>0</v>
      </c>
      <c r="J130" s="39">
        <v>0</v>
      </c>
      <c r="K130" s="39">
        <v>0</v>
      </c>
      <c r="L130" s="39">
        <v>0</v>
      </c>
      <c r="M130" s="39">
        <v>0</v>
      </c>
      <c r="N130" s="39">
        <v>0</v>
      </c>
      <c r="O130" s="39">
        <v>0</v>
      </c>
      <c r="P130" s="40">
        <f t="shared" si="2"/>
        <v>4616.33</v>
      </c>
      <c r="Q130" s="39">
        <v>718.92</v>
      </c>
      <c r="R130" s="40">
        <f t="shared" si="3"/>
        <v>3897.41</v>
      </c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</row>
    <row r="131" spans="1:32" s="45" customFormat="1" ht="15.6" customHeight="1">
      <c r="A131" s="36">
        <v>438</v>
      </c>
      <c r="B131" s="37" t="s">
        <v>352</v>
      </c>
      <c r="C131" s="37" t="s">
        <v>292</v>
      </c>
      <c r="D131" s="38" t="s">
        <v>942</v>
      </c>
      <c r="E131" s="39">
        <v>6859.2</v>
      </c>
      <c r="F131" s="39">
        <v>1778.68</v>
      </c>
      <c r="G131" s="39">
        <v>0</v>
      </c>
      <c r="H131" s="39">
        <v>5278.71</v>
      </c>
      <c r="I131" s="39">
        <v>0</v>
      </c>
      <c r="J131" s="39">
        <v>0</v>
      </c>
      <c r="K131" s="39">
        <v>0</v>
      </c>
      <c r="L131" s="39">
        <v>0</v>
      </c>
      <c r="M131" s="39">
        <v>329.56</v>
      </c>
      <c r="N131" s="39">
        <v>0</v>
      </c>
      <c r="O131" s="39">
        <v>0</v>
      </c>
      <c r="P131" s="40">
        <f t="shared" si="2"/>
        <v>14246.15</v>
      </c>
      <c r="Q131" s="39">
        <v>2434.96</v>
      </c>
      <c r="R131" s="40">
        <f t="shared" si="3"/>
        <v>11811.189999999999</v>
      </c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</row>
    <row r="132" spans="1:32" s="45" customFormat="1" ht="15.6" customHeight="1">
      <c r="A132" s="36">
        <v>187</v>
      </c>
      <c r="B132" s="37" t="s">
        <v>353</v>
      </c>
      <c r="C132" s="37" t="s">
        <v>354</v>
      </c>
      <c r="D132" s="38" t="s">
        <v>942</v>
      </c>
      <c r="E132" s="39">
        <v>3350.51</v>
      </c>
      <c r="F132" s="39">
        <v>98.68</v>
      </c>
      <c r="G132" s="39">
        <v>282.39999999999998</v>
      </c>
      <c r="H132" s="39">
        <v>0</v>
      </c>
      <c r="I132" s="39">
        <v>0</v>
      </c>
      <c r="J132" s="39">
        <v>0</v>
      </c>
      <c r="K132" s="39">
        <v>0</v>
      </c>
      <c r="L132" s="39">
        <v>0</v>
      </c>
      <c r="M132" s="39">
        <v>222.11</v>
      </c>
      <c r="N132" s="39">
        <v>0</v>
      </c>
      <c r="O132" s="39">
        <v>0</v>
      </c>
      <c r="P132" s="40">
        <f t="shared" si="2"/>
        <v>3953.7000000000003</v>
      </c>
      <c r="Q132" s="39">
        <v>445.17</v>
      </c>
      <c r="R132" s="40">
        <f t="shared" si="3"/>
        <v>3508.53</v>
      </c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</row>
    <row r="133" spans="1:32" s="45" customFormat="1" ht="15.6" customHeight="1">
      <c r="A133" s="36">
        <v>186</v>
      </c>
      <c r="B133" s="37" t="s">
        <v>355</v>
      </c>
      <c r="C133" s="37" t="s">
        <v>354</v>
      </c>
      <c r="D133" s="38" t="s">
        <v>942</v>
      </c>
      <c r="E133" s="39">
        <v>3350.51</v>
      </c>
      <c r="F133" s="39">
        <v>98.68</v>
      </c>
      <c r="G133" s="39">
        <v>282.39999999999998</v>
      </c>
      <c r="H133" s="39">
        <v>0</v>
      </c>
      <c r="I133" s="39">
        <v>0</v>
      </c>
      <c r="J133" s="39">
        <v>114.97</v>
      </c>
      <c r="K133" s="39">
        <v>0</v>
      </c>
      <c r="L133" s="39">
        <v>0</v>
      </c>
      <c r="M133" s="39">
        <v>0</v>
      </c>
      <c r="N133" s="39">
        <v>0</v>
      </c>
      <c r="O133" s="39">
        <v>0</v>
      </c>
      <c r="P133" s="40">
        <f t="shared" si="2"/>
        <v>3846.56</v>
      </c>
      <c r="Q133" s="39">
        <v>476.22</v>
      </c>
      <c r="R133" s="40">
        <f t="shared" si="3"/>
        <v>3370.34</v>
      </c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</row>
    <row r="134" spans="1:32" s="45" customFormat="1" ht="15.6" customHeight="1">
      <c r="A134" s="36">
        <v>6145</v>
      </c>
      <c r="B134" s="37" t="s">
        <v>356</v>
      </c>
      <c r="C134" s="37" t="s">
        <v>281</v>
      </c>
      <c r="D134" s="38" t="s">
        <v>18</v>
      </c>
      <c r="E134" s="39">
        <v>2551.6</v>
      </c>
      <c r="F134" s="39">
        <v>0</v>
      </c>
      <c r="G134" s="39">
        <v>0</v>
      </c>
      <c r="H134" s="39">
        <v>0</v>
      </c>
      <c r="I134" s="39">
        <v>0</v>
      </c>
      <c r="J134" s="39">
        <v>0</v>
      </c>
      <c r="K134" s="39">
        <v>1500</v>
      </c>
      <c r="L134" s="39">
        <v>0</v>
      </c>
      <c r="M134" s="39">
        <v>0</v>
      </c>
      <c r="N134" s="39">
        <v>0</v>
      </c>
      <c r="O134" s="39">
        <v>0</v>
      </c>
      <c r="P134" s="40">
        <f t="shared" si="2"/>
        <v>4051.6</v>
      </c>
      <c r="Q134" s="39">
        <v>1175.07</v>
      </c>
      <c r="R134" s="40">
        <f t="shared" si="3"/>
        <v>2876.5299999999997</v>
      </c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</row>
    <row r="135" spans="1:32" s="45" customFormat="1" ht="15.6" customHeight="1">
      <c r="A135" s="36">
        <v>6826</v>
      </c>
      <c r="B135" s="37" t="s">
        <v>919</v>
      </c>
      <c r="C135" s="37" t="s">
        <v>251</v>
      </c>
      <c r="D135" s="38" t="s">
        <v>18</v>
      </c>
      <c r="E135" s="39">
        <v>542.59</v>
      </c>
      <c r="F135" s="39">
        <v>0</v>
      </c>
      <c r="G135" s="39">
        <v>0</v>
      </c>
      <c r="H135" s="39">
        <v>0</v>
      </c>
      <c r="I135" s="39">
        <v>0</v>
      </c>
      <c r="J135" s="39">
        <v>0</v>
      </c>
      <c r="K135" s="39">
        <v>0</v>
      </c>
      <c r="L135" s="39">
        <v>0</v>
      </c>
      <c r="M135" s="39">
        <v>0</v>
      </c>
      <c r="N135" s="39">
        <v>0</v>
      </c>
      <c r="O135" s="39">
        <v>0</v>
      </c>
      <c r="P135" s="40">
        <f t="shared" si="2"/>
        <v>542.59</v>
      </c>
      <c r="Q135" s="39">
        <v>65.11</v>
      </c>
      <c r="R135" s="40">
        <f t="shared" si="3"/>
        <v>477.48</v>
      </c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</row>
    <row r="136" spans="1:32" s="45" customFormat="1" ht="15.6" customHeight="1">
      <c r="A136" s="36">
        <v>6139</v>
      </c>
      <c r="B136" s="37" t="s">
        <v>357</v>
      </c>
      <c r="C136" s="37" t="s">
        <v>251</v>
      </c>
      <c r="D136" s="38" t="s">
        <v>18</v>
      </c>
      <c r="E136" s="39">
        <v>1627.77</v>
      </c>
      <c r="F136" s="39">
        <v>0</v>
      </c>
      <c r="G136" s="39">
        <v>0</v>
      </c>
      <c r="H136" s="39">
        <v>0</v>
      </c>
      <c r="I136" s="39">
        <v>0</v>
      </c>
      <c r="J136" s="39">
        <v>0</v>
      </c>
      <c r="K136" s="39">
        <v>0</v>
      </c>
      <c r="L136" s="39">
        <v>0</v>
      </c>
      <c r="M136" s="39">
        <v>296.14</v>
      </c>
      <c r="N136" s="39">
        <v>0</v>
      </c>
      <c r="O136" s="39">
        <v>0</v>
      </c>
      <c r="P136" s="40">
        <f t="shared" si="2"/>
        <v>1923.9099999999999</v>
      </c>
      <c r="Q136" s="39">
        <v>227.98</v>
      </c>
      <c r="R136" s="40">
        <f t="shared" si="3"/>
        <v>1695.9299999999998</v>
      </c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</row>
    <row r="137" spans="1:32" s="45" customFormat="1" ht="15.6" customHeight="1">
      <c r="A137" s="36">
        <v>4315</v>
      </c>
      <c r="B137" s="37" t="s">
        <v>358</v>
      </c>
      <c r="C137" s="37" t="s">
        <v>359</v>
      </c>
      <c r="D137" s="38" t="s">
        <v>943</v>
      </c>
      <c r="E137" s="39">
        <v>0</v>
      </c>
      <c r="F137" s="39">
        <v>0</v>
      </c>
      <c r="G137" s="39">
        <v>0</v>
      </c>
      <c r="H137" s="39">
        <v>0</v>
      </c>
      <c r="I137" s="39">
        <v>0</v>
      </c>
      <c r="J137" s="39">
        <v>0</v>
      </c>
      <c r="K137" s="39">
        <v>0</v>
      </c>
      <c r="L137" s="39">
        <v>0</v>
      </c>
      <c r="M137" s="39">
        <v>479.1</v>
      </c>
      <c r="N137" s="39">
        <v>0</v>
      </c>
      <c r="O137" s="39">
        <v>0</v>
      </c>
      <c r="P137" s="40">
        <f t="shared" si="2"/>
        <v>479.1</v>
      </c>
      <c r="Q137" s="39">
        <v>5</v>
      </c>
      <c r="R137" s="40">
        <f t="shared" si="3"/>
        <v>474.1</v>
      </c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</row>
    <row r="138" spans="1:32" s="45" customFormat="1" ht="15.6" customHeight="1">
      <c r="A138" s="36">
        <v>5735</v>
      </c>
      <c r="B138" s="37" t="s">
        <v>360</v>
      </c>
      <c r="C138" s="37" t="s">
        <v>304</v>
      </c>
      <c r="D138" s="38" t="s">
        <v>59</v>
      </c>
      <c r="E138" s="39">
        <v>3173.86</v>
      </c>
      <c r="F138" s="39">
        <v>0</v>
      </c>
      <c r="G138" s="39">
        <v>638.69000000000005</v>
      </c>
      <c r="H138" s="39">
        <v>0</v>
      </c>
      <c r="I138" s="39">
        <v>0</v>
      </c>
      <c r="J138" s="39">
        <v>0</v>
      </c>
      <c r="K138" s="39">
        <v>0</v>
      </c>
      <c r="L138" s="39">
        <v>0</v>
      </c>
      <c r="M138" s="39">
        <v>0</v>
      </c>
      <c r="N138" s="39">
        <v>0</v>
      </c>
      <c r="O138" s="39">
        <v>0</v>
      </c>
      <c r="P138" s="40">
        <f t="shared" si="2"/>
        <v>3812.55</v>
      </c>
      <c r="Q138" s="39">
        <v>467.04</v>
      </c>
      <c r="R138" s="40">
        <f t="shared" si="3"/>
        <v>3345.51</v>
      </c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</row>
    <row r="139" spans="1:32" s="45" customFormat="1" ht="15.6" customHeight="1">
      <c r="A139" s="36">
        <v>5482</v>
      </c>
      <c r="B139" s="37" t="s">
        <v>361</v>
      </c>
      <c r="C139" s="37" t="s">
        <v>243</v>
      </c>
      <c r="D139" s="38">
        <v>3</v>
      </c>
      <c r="E139" s="39">
        <v>10618.92</v>
      </c>
      <c r="F139" s="39">
        <v>0</v>
      </c>
      <c r="G139" s="39">
        <v>0</v>
      </c>
      <c r="H139" s="39">
        <v>0</v>
      </c>
      <c r="I139" s="39">
        <v>0</v>
      </c>
      <c r="J139" s="39">
        <v>0</v>
      </c>
      <c r="K139" s="39">
        <v>0</v>
      </c>
      <c r="L139" s="39">
        <v>0</v>
      </c>
      <c r="M139" s="39">
        <v>0</v>
      </c>
      <c r="N139" s="39">
        <v>0</v>
      </c>
      <c r="O139" s="39">
        <v>0</v>
      </c>
      <c r="P139" s="40">
        <f t="shared" si="2"/>
        <v>10618.92</v>
      </c>
      <c r="Q139" s="39">
        <v>2715.11</v>
      </c>
      <c r="R139" s="40">
        <f t="shared" si="3"/>
        <v>7903.8099999999995</v>
      </c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</row>
    <row r="140" spans="1:32" s="45" customFormat="1" ht="15.6" customHeight="1">
      <c r="A140" s="36">
        <v>6507</v>
      </c>
      <c r="B140" s="37" t="s">
        <v>73</v>
      </c>
      <c r="C140" s="37" t="s">
        <v>235</v>
      </c>
      <c r="D140" s="38" t="s">
        <v>18</v>
      </c>
      <c r="E140" s="39">
        <v>1941.45</v>
      </c>
      <c r="F140" s="39">
        <v>0</v>
      </c>
      <c r="G140" s="39">
        <v>282.39999999999998</v>
      </c>
      <c r="H140" s="39">
        <v>0</v>
      </c>
      <c r="I140" s="39">
        <v>0</v>
      </c>
      <c r="J140" s="39">
        <v>0</v>
      </c>
      <c r="K140" s="39">
        <v>0</v>
      </c>
      <c r="L140" s="39">
        <v>0</v>
      </c>
      <c r="M140" s="39">
        <v>0</v>
      </c>
      <c r="N140" s="39">
        <v>0</v>
      </c>
      <c r="O140" s="39">
        <v>0</v>
      </c>
      <c r="P140" s="40">
        <f t="shared" ref="P140:P203" si="4">SUM(E140:O140)</f>
        <v>2223.85</v>
      </c>
      <c r="Q140" s="39">
        <v>300.45</v>
      </c>
      <c r="R140" s="40">
        <f t="shared" ref="R140:R203" si="5">SUM(P140-Q140)</f>
        <v>1923.3999999999999</v>
      </c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</row>
    <row r="141" spans="1:32" s="45" customFormat="1" ht="15.6" customHeight="1">
      <c r="A141" s="36">
        <v>6260</v>
      </c>
      <c r="B141" s="37" t="s">
        <v>362</v>
      </c>
      <c r="C141" s="37" t="s">
        <v>363</v>
      </c>
      <c r="D141" s="38" t="s">
        <v>18</v>
      </c>
      <c r="E141" s="39">
        <v>1627.77</v>
      </c>
      <c r="F141" s="39">
        <v>0</v>
      </c>
      <c r="G141" s="39">
        <v>0</v>
      </c>
      <c r="H141" s="39">
        <v>0</v>
      </c>
      <c r="I141" s="39">
        <v>0</v>
      </c>
      <c r="J141" s="39">
        <v>0</v>
      </c>
      <c r="K141" s="39">
        <v>0</v>
      </c>
      <c r="L141" s="39">
        <v>0</v>
      </c>
      <c r="M141" s="39">
        <v>0</v>
      </c>
      <c r="N141" s="39">
        <v>0</v>
      </c>
      <c r="O141" s="39">
        <v>0</v>
      </c>
      <c r="P141" s="40">
        <f t="shared" si="4"/>
        <v>1627.77</v>
      </c>
      <c r="Q141" s="39">
        <v>130.31</v>
      </c>
      <c r="R141" s="40">
        <f t="shared" si="5"/>
        <v>1497.46</v>
      </c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</row>
    <row r="142" spans="1:32" s="45" customFormat="1" ht="15.6" customHeight="1">
      <c r="A142" s="41">
        <v>6783</v>
      </c>
      <c r="B142" s="37" t="s">
        <v>888</v>
      </c>
      <c r="C142" s="37" t="s">
        <v>64</v>
      </c>
      <c r="D142" s="38" t="s">
        <v>18</v>
      </c>
      <c r="E142" s="39">
        <v>1941.45</v>
      </c>
      <c r="F142" s="39">
        <v>0</v>
      </c>
      <c r="G142" s="39">
        <v>0</v>
      </c>
      <c r="H142" s="39">
        <v>0</v>
      </c>
      <c r="I142" s="39">
        <v>0</v>
      </c>
      <c r="J142" s="39">
        <v>0</v>
      </c>
      <c r="K142" s="39">
        <v>0</v>
      </c>
      <c r="L142" s="39">
        <v>0</v>
      </c>
      <c r="M142" s="39">
        <v>0</v>
      </c>
      <c r="N142" s="39">
        <v>0</v>
      </c>
      <c r="O142" s="39">
        <v>0</v>
      </c>
      <c r="P142" s="40">
        <f t="shared" si="4"/>
        <v>1941.45</v>
      </c>
      <c r="Q142" s="39">
        <v>396.53</v>
      </c>
      <c r="R142" s="40">
        <f t="shared" si="5"/>
        <v>1544.92</v>
      </c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</row>
    <row r="143" spans="1:32" s="45" customFormat="1" ht="15.6" customHeight="1">
      <c r="A143" s="36">
        <v>4705</v>
      </c>
      <c r="B143" s="37" t="s">
        <v>364</v>
      </c>
      <c r="C143" s="37" t="s">
        <v>290</v>
      </c>
      <c r="D143" s="38" t="s">
        <v>944</v>
      </c>
      <c r="E143" s="39">
        <v>2761.95</v>
      </c>
      <c r="F143" s="39">
        <v>0</v>
      </c>
      <c r="G143" s="39">
        <v>282.39999999999998</v>
      </c>
      <c r="H143" s="39">
        <v>0</v>
      </c>
      <c r="I143" s="39">
        <v>0</v>
      </c>
      <c r="J143" s="39">
        <v>0</v>
      </c>
      <c r="K143" s="39">
        <v>0</v>
      </c>
      <c r="L143" s="39">
        <v>0</v>
      </c>
      <c r="M143" s="39">
        <v>0</v>
      </c>
      <c r="N143" s="39">
        <v>0</v>
      </c>
      <c r="O143" s="39">
        <v>0</v>
      </c>
      <c r="P143" s="40">
        <f t="shared" si="4"/>
        <v>3044.35</v>
      </c>
      <c r="Q143" s="39">
        <v>412.66</v>
      </c>
      <c r="R143" s="40">
        <f t="shared" si="5"/>
        <v>2631.69</v>
      </c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</row>
    <row r="144" spans="1:32" s="45" customFormat="1" ht="15.6" customHeight="1">
      <c r="A144" s="36">
        <v>6278</v>
      </c>
      <c r="B144" s="37" t="s">
        <v>365</v>
      </c>
      <c r="C144" s="37" t="s">
        <v>278</v>
      </c>
      <c r="D144" s="38" t="s">
        <v>953</v>
      </c>
      <c r="E144" s="39">
        <v>7657.87</v>
      </c>
      <c r="F144" s="39">
        <v>0</v>
      </c>
      <c r="G144" s="39">
        <v>0</v>
      </c>
      <c r="H144" s="39">
        <v>1276.31</v>
      </c>
      <c r="I144" s="39">
        <v>0</v>
      </c>
      <c r="J144" s="39">
        <v>0</v>
      </c>
      <c r="K144" s="39">
        <v>0</v>
      </c>
      <c r="L144" s="39">
        <v>0</v>
      </c>
      <c r="M144" s="39">
        <v>0</v>
      </c>
      <c r="N144" s="39">
        <v>0</v>
      </c>
      <c r="O144" s="39">
        <v>0</v>
      </c>
      <c r="P144" s="40">
        <f t="shared" si="4"/>
        <v>8934.18</v>
      </c>
      <c r="Q144" s="39">
        <v>2224.81</v>
      </c>
      <c r="R144" s="40">
        <f t="shared" si="5"/>
        <v>6709.3700000000008</v>
      </c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</row>
    <row r="145" spans="1:32" s="45" customFormat="1" ht="15.6" customHeight="1">
      <c r="A145" s="36">
        <v>6422</v>
      </c>
      <c r="B145" s="37" t="s">
        <v>366</v>
      </c>
      <c r="C145" s="37" t="s">
        <v>160</v>
      </c>
      <c r="D145" s="38" t="s">
        <v>948</v>
      </c>
      <c r="E145" s="39">
        <v>1913.72</v>
      </c>
      <c r="F145" s="39">
        <v>0</v>
      </c>
      <c r="G145" s="39">
        <v>0</v>
      </c>
      <c r="H145" s="39">
        <v>0</v>
      </c>
      <c r="I145" s="39">
        <v>0</v>
      </c>
      <c r="J145" s="39">
        <v>0</v>
      </c>
      <c r="K145" s="39">
        <v>0</v>
      </c>
      <c r="L145" s="39">
        <v>0</v>
      </c>
      <c r="M145" s="39">
        <v>0</v>
      </c>
      <c r="N145" s="39">
        <v>0</v>
      </c>
      <c r="O145" s="39">
        <v>0</v>
      </c>
      <c r="P145" s="40">
        <f t="shared" si="4"/>
        <v>1913.72</v>
      </c>
      <c r="Q145" s="39">
        <v>151.05000000000001</v>
      </c>
      <c r="R145" s="40">
        <f t="shared" si="5"/>
        <v>1762.67</v>
      </c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</row>
    <row r="146" spans="1:32" s="45" customFormat="1" ht="15.6" customHeight="1">
      <c r="A146" s="36">
        <v>4401</v>
      </c>
      <c r="B146" s="37" t="s">
        <v>367</v>
      </c>
      <c r="C146" s="37" t="s">
        <v>368</v>
      </c>
      <c r="D146" s="38" t="s">
        <v>944</v>
      </c>
      <c r="E146" s="39">
        <v>2412.39</v>
      </c>
      <c r="F146" s="39">
        <v>0</v>
      </c>
      <c r="G146" s="39">
        <v>0</v>
      </c>
      <c r="H146" s="39">
        <v>0</v>
      </c>
      <c r="I146" s="39">
        <v>0</v>
      </c>
      <c r="J146" s="39">
        <v>0</v>
      </c>
      <c r="K146" s="39">
        <v>0</v>
      </c>
      <c r="L146" s="39">
        <v>0</v>
      </c>
      <c r="M146" s="39">
        <v>358.28</v>
      </c>
      <c r="N146" s="39">
        <v>0</v>
      </c>
      <c r="O146" s="39">
        <v>0</v>
      </c>
      <c r="P146" s="40">
        <f t="shared" si="4"/>
        <v>2770.67</v>
      </c>
      <c r="Q146" s="39">
        <v>200.93</v>
      </c>
      <c r="R146" s="40">
        <f t="shared" si="5"/>
        <v>2569.7400000000002</v>
      </c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</row>
    <row r="147" spans="1:32" s="45" customFormat="1" ht="15.6" customHeight="1">
      <c r="A147" s="36">
        <v>4379</v>
      </c>
      <c r="B147" s="37" t="s">
        <v>369</v>
      </c>
      <c r="C147" s="37" t="s">
        <v>370</v>
      </c>
      <c r="D147" s="38" t="s">
        <v>944</v>
      </c>
      <c r="E147" s="39">
        <v>8717.51</v>
      </c>
      <c r="F147" s="39">
        <v>0</v>
      </c>
      <c r="G147" s="39">
        <v>0</v>
      </c>
      <c r="H147" s="39">
        <v>0</v>
      </c>
      <c r="I147" s="39">
        <v>0</v>
      </c>
      <c r="J147" s="39">
        <v>0</v>
      </c>
      <c r="K147" s="39">
        <v>0</v>
      </c>
      <c r="L147" s="39">
        <v>0</v>
      </c>
      <c r="M147" s="39">
        <v>129.19999999999999</v>
      </c>
      <c r="N147" s="39">
        <v>0</v>
      </c>
      <c r="O147" s="39">
        <v>0</v>
      </c>
      <c r="P147" s="40">
        <f t="shared" si="4"/>
        <v>8846.7100000000009</v>
      </c>
      <c r="Q147" s="39">
        <v>2165.23</v>
      </c>
      <c r="R147" s="40">
        <f t="shared" si="5"/>
        <v>6681.4800000000014</v>
      </c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</row>
    <row r="148" spans="1:32" s="45" customFormat="1" ht="15.6" customHeight="1">
      <c r="A148" s="36">
        <v>6223</v>
      </c>
      <c r="B148" s="37" t="s">
        <v>371</v>
      </c>
      <c r="C148" s="37" t="s">
        <v>160</v>
      </c>
      <c r="D148" s="38" t="s">
        <v>18</v>
      </c>
      <c r="E148" s="39">
        <v>2551.6</v>
      </c>
      <c r="F148" s="39">
        <v>0</v>
      </c>
      <c r="G148" s="39">
        <v>0</v>
      </c>
      <c r="H148" s="39">
        <v>0</v>
      </c>
      <c r="I148" s="39">
        <v>0</v>
      </c>
      <c r="J148" s="39">
        <v>0</v>
      </c>
      <c r="K148" s="39">
        <v>0</v>
      </c>
      <c r="L148" s="39">
        <v>0</v>
      </c>
      <c r="M148" s="39">
        <v>0</v>
      </c>
      <c r="N148" s="39">
        <v>0</v>
      </c>
      <c r="O148" s="39">
        <v>0</v>
      </c>
      <c r="P148" s="40">
        <f t="shared" si="4"/>
        <v>2551.6</v>
      </c>
      <c r="Q148" s="39">
        <v>267.45999999999998</v>
      </c>
      <c r="R148" s="40">
        <f t="shared" si="5"/>
        <v>2284.14</v>
      </c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</row>
    <row r="149" spans="1:32" s="45" customFormat="1" ht="15.6" customHeight="1">
      <c r="A149" s="36">
        <v>6757</v>
      </c>
      <c r="B149" s="37" t="s">
        <v>173</v>
      </c>
      <c r="C149" s="37" t="s">
        <v>160</v>
      </c>
      <c r="D149" s="38" t="s">
        <v>18</v>
      </c>
      <c r="E149" s="39">
        <v>2551.6</v>
      </c>
      <c r="F149" s="39">
        <v>0</v>
      </c>
      <c r="G149" s="39">
        <v>0</v>
      </c>
      <c r="H149" s="39">
        <v>0</v>
      </c>
      <c r="I149" s="39">
        <v>0</v>
      </c>
      <c r="J149" s="39">
        <v>0</v>
      </c>
      <c r="K149" s="39">
        <v>0</v>
      </c>
      <c r="L149" s="39">
        <v>0</v>
      </c>
      <c r="M149" s="39">
        <v>0</v>
      </c>
      <c r="N149" s="39">
        <v>0</v>
      </c>
      <c r="O149" s="39">
        <v>0</v>
      </c>
      <c r="P149" s="40">
        <f t="shared" si="4"/>
        <v>2551.6</v>
      </c>
      <c r="Q149" s="39">
        <v>366.56</v>
      </c>
      <c r="R149" s="40">
        <f t="shared" si="5"/>
        <v>2185.04</v>
      </c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</row>
    <row r="150" spans="1:32" s="45" customFormat="1" ht="15.6" customHeight="1">
      <c r="A150" s="36">
        <v>5612</v>
      </c>
      <c r="B150" s="37" t="s">
        <v>372</v>
      </c>
      <c r="C150" s="37" t="s">
        <v>160</v>
      </c>
      <c r="D150" s="38" t="s">
        <v>59</v>
      </c>
      <c r="E150" s="39">
        <v>2602.65</v>
      </c>
      <c r="F150" s="39">
        <v>0</v>
      </c>
      <c r="G150" s="39">
        <v>0</v>
      </c>
      <c r="H150" s="39">
        <v>0</v>
      </c>
      <c r="I150" s="39">
        <v>0</v>
      </c>
      <c r="J150" s="39">
        <v>0</v>
      </c>
      <c r="K150" s="39">
        <v>0</v>
      </c>
      <c r="L150" s="39">
        <v>0</v>
      </c>
      <c r="M150" s="39">
        <v>271.62</v>
      </c>
      <c r="N150" s="39">
        <v>0</v>
      </c>
      <c r="O150" s="39">
        <v>0</v>
      </c>
      <c r="P150" s="40">
        <f t="shared" si="4"/>
        <v>2874.27</v>
      </c>
      <c r="Q150" s="39">
        <v>218.05</v>
      </c>
      <c r="R150" s="40">
        <f t="shared" si="5"/>
        <v>2656.22</v>
      </c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</row>
    <row r="151" spans="1:32" s="45" customFormat="1" ht="15.6" customHeight="1">
      <c r="A151" s="36">
        <v>6744</v>
      </c>
      <c r="B151" s="37" t="s">
        <v>174</v>
      </c>
      <c r="C151" s="37" t="s">
        <v>160</v>
      </c>
      <c r="D151" s="38" t="s">
        <v>18</v>
      </c>
      <c r="E151" s="39">
        <v>2551.6</v>
      </c>
      <c r="F151" s="39">
        <v>0</v>
      </c>
      <c r="G151" s="39">
        <v>0</v>
      </c>
      <c r="H151" s="39">
        <v>0</v>
      </c>
      <c r="I151" s="39">
        <v>0</v>
      </c>
      <c r="J151" s="39">
        <v>0</v>
      </c>
      <c r="K151" s="39">
        <v>0</v>
      </c>
      <c r="L151" s="39">
        <v>0</v>
      </c>
      <c r="M151" s="39">
        <v>0</v>
      </c>
      <c r="N151" s="39">
        <v>0</v>
      </c>
      <c r="O151" s="39">
        <v>0</v>
      </c>
      <c r="P151" s="40">
        <f t="shared" si="4"/>
        <v>2551.6</v>
      </c>
      <c r="Q151" s="39">
        <v>213.46</v>
      </c>
      <c r="R151" s="40">
        <f t="shared" si="5"/>
        <v>2338.14</v>
      </c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</row>
    <row r="152" spans="1:32" s="45" customFormat="1" ht="15.6" customHeight="1">
      <c r="A152" s="36">
        <v>112</v>
      </c>
      <c r="B152" s="37" t="s">
        <v>373</v>
      </c>
      <c r="C152" s="37" t="s">
        <v>374</v>
      </c>
      <c r="D152" s="38" t="s">
        <v>944</v>
      </c>
      <c r="E152" s="39">
        <v>11469.63</v>
      </c>
      <c r="F152" s="39">
        <v>0</v>
      </c>
      <c r="G152" s="39">
        <v>0</v>
      </c>
      <c r="H152" s="39">
        <v>892.46</v>
      </c>
      <c r="I152" s="39">
        <v>0</v>
      </c>
      <c r="J152" s="39">
        <v>0</v>
      </c>
      <c r="K152" s="39">
        <v>4594.72</v>
      </c>
      <c r="L152" s="39">
        <v>0</v>
      </c>
      <c r="M152" s="39">
        <v>0</v>
      </c>
      <c r="N152" s="39">
        <v>0</v>
      </c>
      <c r="O152" s="39">
        <v>0</v>
      </c>
      <c r="P152" s="40">
        <f t="shared" si="4"/>
        <v>16956.810000000001</v>
      </c>
      <c r="Q152" s="39">
        <v>4378.8999999999996</v>
      </c>
      <c r="R152" s="40">
        <f t="shared" si="5"/>
        <v>12577.910000000002</v>
      </c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</row>
    <row r="153" spans="1:32" s="45" customFormat="1" ht="15.6" customHeight="1">
      <c r="A153" s="36">
        <v>6509</v>
      </c>
      <c r="B153" s="37" t="s">
        <v>74</v>
      </c>
      <c r="C153" s="37" t="s">
        <v>304</v>
      </c>
      <c r="D153" s="38" t="s">
        <v>18</v>
      </c>
      <c r="E153" s="39">
        <v>3173.8599999999997</v>
      </c>
      <c r="F153" s="39">
        <v>0</v>
      </c>
      <c r="G153" s="39">
        <v>282.39999999999998</v>
      </c>
      <c r="H153" s="39">
        <v>0</v>
      </c>
      <c r="I153" s="39">
        <v>0</v>
      </c>
      <c r="J153" s="39">
        <v>0</v>
      </c>
      <c r="K153" s="39">
        <v>0</v>
      </c>
      <c r="L153" s="39">
        <v>0</v>
      </c>
      <c r="M153" s="39">
        <v>0</v>
      </c>
      <c r="N153" s="39">
        <v>0</v>
      </c>
      <c r="O153" s="39">
        <v>0</v>
      </c>
      <c r="P153" s="40">
        <f t="shared" si="4"/>
        <v>3456.2599999999998</v>
      </c>
      <c r="Q153" s="39">
        <v>370.83</v>
      </c>
      <c r="R153" s="40">
        <f t="shared" si="5"/>
        <v>3085.43</v>
      </c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</row>
    <row r="154" spans="1:32" s="45" customFormat="1" ht="15.6" customHeight="1">
      <c r="A154" s="36">
        <v>5892</v>
      </c>
      <c r="B154" s="37" t="s">
        <v>375</v>
      </c>
      <c r="C154" s="37" t="s">
        <v>160</v>
      </c>
      <c r="D154" s="38" t="s">
        <v>18</v>
      </c>
      <c r="E154" s="39">
        <v>2551.6</v>
      </c>
      <c r="F154" s="39">
        <v>0</v>
      </c>
      <c r="G154" s="39">
        <v>0</v>
      </c>
      <c r="H154" s="39">
        <v>0</v>
      </c>
      <c r="I154" s="39">
        <v>0</v>
      </c>
      <c r="J154" s="39">
        <v>0</v>
      </c>
      <c r="K154" s="39">
        <v>0</v>
      </c>
      <c r="L154" s="39">
        <v>0</v>
      </c>
      <c r="M154" s="39">
        <v>113.91</v>
      </c>
      <c r="N154" s="39">
        <v>0</v>
      </c>
      <c r="O154" s="39">
        <v>0</v>
      </c>
      <c r="P154" s="40">
        <f t="shared" si="4"/>
        <v>2665.5099999999998</v>
      </c>
      <c r="Q154" s="39">
        <v>317.02</v>
      </c>
      <c r="R154" s="40">
        <f t="shared" si="5"/>
        <v>2348.4899999999998</v>
      </c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</row>
    <row r="155" spans="1:32" s="45" customFormat="1" ht="15.6" customHeight="1">
      <c r="A155" s="36">
        <v>6490</v>
      </c>
      <c r="B155" s="37" t="s">
        <v>376</v>
      </c>
      <c r="C155" s="37" t="s">
        <v>309</v>
      </c>
      <c r="D155" s="38" t="s">
        <v>18</v>
      </c>
      <c r="E155" s="39">
        <v>4616.33</v>
      </c>
      <c r="F155" s="39">
        <v>0</v>
      </c>
      <c r="G155" s="39">
        <v>0</v>
      </c>
      <c r="H155" s="39">
        <v>0</v>
      </c>
      <c r="I155" s="39">
        <v>895.75</v>
      </c>
      <c r="J155" s="39">
        <v>0</v>
      </c>
      <c r="K155" s="39">
        <v>0</v>
      </c>
      <c r="L155" s="39">
        <v>0</v>
      </c>
      <c r="M155" s="39">
        <v>0</v>
      </c>
      <c r="N155" s="39">
        <v>0</v>
      </c>
      <c r="O155" s="39">
        <v>0</v>
      </c>
      <c r="P155" s="40">
        <f t="shared" si="4"/>
        <v>5512.08</v>
      </c>
      <c r="Q155" s="39">
        <v>1052.93</v>
      </c>
      <c r="R155" s="40">
        <f t="shared" si="5"/>
        <v>4459.1499999999996</v>
      </c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</row>
    <row r="156" spans="1:32" s="45" customFormat="1" ht="15.6" customHeight="1">
      <c r="A156" s="36">
        <v>4686</v>
      </c>
      <c r="B156" s="37" t="s">
        <v>377</v>
      </c>
      <c r="C156" s="37" t="s">
        <v>378</v>
      </c>
      <c r="D156" s="38" t="s">
        <v>944</v>
      </c>
      <c r="E156" s="39">
        <v>8717.51</v>
      </c>
      <c r="F156" s="39">
        <v>0</v>
      </c>
      <c r="G156" s="39">
        <v>0</v>
      </c>
      <c r="H156" s="39">
        <v>0</v>
      </c>
      <c r="I156" s="39">
        <v>0</v>
      </c>
      <c r="J156" s="39">
        <v>0</v>
      </c>
      <c r="K156" s="39">
        <v>6126.29</v>
      </c>
      <c r="L156" s="39">
        <v>0</v>
      </c>
      <c r="M156" s="39">
        <v>0</v>
      </c>
      <c r="N156" s="39">
        <v>0</v>
      </c>
      <c r="O156" s="39">
        <v>0</v>
      </c>
      <c r="P156" s="40">
        <f t="shared" si="4"/>
        <v>14843.8</v>
      </c>
      <c r="Q156" s="39">
        <v>3880.68</v>
      </c>
      <c r="R156" s="40">
        <f t="shared" si="5"/>
        <v>10963.119999999999</v>
      </c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</row>
    <row r="157" spans="1:32" s="45" customFormat="1" ht="15.6" customHeight="1">
      <c r="A157" s="36">
        <v>6729</v>
      </c>
      <c r="B157" s="37" t="s">
        <v>175</v>
      </c>
      <c r="C157" s="37" t="s">
        <v>160</v>
      </c>
      <c r="D157" s="38" t="s">
        <v>18</v>
      </c>
      <c r="E157" s="39">
        <v>2551.6</v>
      </c>
      <c r="F157" s="39">
        <v>0</v>
      </c>
      <c r="G157" s="39">
        <v>0</v>
      </c>
      <c r="H157" s="39">
        <v>0</v>
      </c>
      <c r="I157" s="39">
        <v>153.1</v>
      </c>
      <c r="J157" s="39">
        <v>0</v>
      </c>
      <c r="K157" s="39">
        <v>0</v>
      </c>
      <c r="L157" s="39">
        <v>0</v>
      </c>
      <c r="M157" s="39">
        <v>0</v>
      </c>
      <c r="N157" s="39">
        <v>0</v>
      </c>
      <c r="O157" s="39">
        <v>0</v>
      </c>
      <c r="P157" s="40">
        <f t="shared" si="4"/>
        <v>2704.7</v>
      </c>
      <c r="Q157" s="39">
        <v>228.38</v>
      </c>
      <c r="R157" s="40">
        <f t="shared" si="5"/>
        <v>2476.3199999999997</v>
      </c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</row>
    <row r="158" spans="1:32" s="45" customFormat="1" ht="15.6" customHeight="1">
      <c r="A158" s="36">
        <v>5490</v>
      </c>
      <c r="B158" s="37" t="s">
        <v>379</v>
      </c>
      <c r="C158" s="37" t="s">
        <v>243</v>
      </c>
      <c r="D158" s="38">
        <v>5</v>
      </c>
      <c r="E158" s="39">
        <v>18583.11</v>
      </c>
      <c r="F158" s="39">
        <v>0</v>
      </c>
      <c r="G158" s="39">
        <v>0</v>
      </c>
      <c r="H158" s="39">
        <v>12388.74</v>
      </c>
      <c r="I158" s="39">
        <v>0</v>
      </c>
      <c r="J158" s="39">
        <v>0</v>
      </c>
      <c r="K158" s="39">
        <v>0</v>
      </c>
      <c r="L158" s="39">
        <v>0</v>
      </c>
      <c r="M158" s="39">
        <v>0</v>
      </c>
      <c r="N158" s="39">
        <v>0</v>
      </c>
      <c r="O158" s="39">
        <v>0</v>
      </c>
      <c r="P158" s="40">
        <f t="shared" si="4"/>
        <v>30971.85</v>
      </c>
      <c r="Q158" s="39">
        <v>6013.9</v>
      </c>
      <c r="R158" s="40">
        <f t="shared" si="5"/>
        <v>24957.949999999997</v>
      </c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</row>
    <row r="159" spans="1:32" s="45" customFormat="1" ht="15.6" customHeight="1">
      <c r="A159" s="36">
        <v>5143</v>
      </c>
      <c r="B159" s="37" t="s">
        <v>380</v>
      </c>
      <c r="C159" s="37" t="s">
        <v>347</v>
      </c>
      <c r="D159" s="38" t="s">
        <v>943</v>
      </c>
      <c r="E159" s="39">
        <v>3157.25</v>
      </c>
      <c r="F159" s="39">
        <v>0</v>
      </c>
      <c r="G159" s="39">
        <v>0</v>
      </c>
      <c r="H159" s="39">
        <v>526.21</v>
      </c>
      <c r="I159" s="39">
        <v>0</v>
      </c>
      <c r="J159" s="39">
        <v>0</v>
      </c>
      <c r="K159" s="39">
        <v>0</v>
      </c>
      <c r="L159" s="39">
        <v>0</v>
      </c>
      <c r="M159" s="39">
        <v>386.59</v>
      </c>
      <c r="N159" s="39">
        <v>0</v>
      </c>
      <c r="O159" s="39">
        <v>0</v>
      </c>
      <c r="P159" s="40">
        <f t="shared" si="4"/>
        <v>4070.05</v>
      </c>
      <c r="Q159" s="39">
        <v>408.9</v>
      </c>
      <c r="R159" s="40">
        <f t="shared" si="5"/>
        <v>3661.15</v>
      </c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</row>
    <row r="160" spans="1:32" s="45" customFormat="1" ht="15.6" customHeight="1">
      <c r="A160" s="36">
        <v>6386</v>
      </c>
      <c r="B160" s="37" t="s">
        <v>381</v>
      </c>
      <c r="C160" s="37" t="s">
        <v>160</v>
      </c>
      <c r="D160" s="38" t="s">
        <v>18</v>
      </c>
      <c r="E160" s="39">
        <v>2551.6</v>
      </c>
      <c r="F160" s="39">
        <v>0</v>
      </c>
      <c r="G160" s="39">
        <v>0</v>
      </c>
      <c r="H160" s="39">
        <v>0</v>
      </c>
      <c r="I160" s="39">
        <v>0</v>
      </c>
      <c r="J160" s="39">
        <v>0</v>
      </c>
      <c r="K160" s="39">
        <v>0</v>
      </c>
      <c r="L160" s="39">
        <v>0</v>
      </c>
      <c r="M160" s="39">
        <v>0</v>
      </c>
      <c r="N160" s="39">
        <v>0</v>
      </c>
      <c r="O160" s="39">
        <v>0</v>
      </c>
      <c r="P160" s="40">
        <f t="shared" si="4"/>
        <v>2551.6</v>
      </c>
      <c r="Q160" s="39">
        <v>366.56</v>
      </c>
      <c r="R160" s="40">
        <f t="shared" si="5"/>
        <v>2185.04</v>
      </c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</row>
    <row r="161" spans="1:32" s="45" customFormat="1" ht="15.6" customHeight="1">
      <c r="A161" s="36">
        <v>5815</v>
      </c>
      <c r="B161" s="37" t="s">
        <v>382</v>
      </c>
      <c r="C161" s="37" t="s">
        <v>237</v>
      </c>
      <c r="D161" s="38" t="s">
        <v>59</v>
      </c>
      <c r="E161" s="39">
        <v>4708.67</v>
      </c>
      <c r="F161" s="39">
        <v>0</v>
      </c>
      <c r="G161" s="39">
        <v>0</v>
      </c>
      <c r="H161" s="39">
        <v>0</v>
      </c>
      <c r="I161" s="39">
        <v>0</v>
      </c>
      <c r="J161" s="39">
        <v>0</v>
      </c>
      <c r="K161" s="39">
        <v>1991.05</v>
      </c>
      <c r="L161" s="39">
        <v>0</v>
      </c>
      <c r="M161" s="39">
        <v>123.82</v>
      </c>
      <c r="N161" s="39">
        <v>0</v>
      </c>
      <c r="O161" s="39">
        <v>0</v>
      </c>
      <c r="P161" s="40">
        <f t="shared" si="4"/>
        <v>6823.54</v>
      </c>
      <c r="Q161" s="39">
        <v>1500.08</v>
      </c>
      <c r="R161" s="40">
        <f t="shared" si="5"/>
        <v>5323.46</v>
      </c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</row>
    <row r="162" spans="1:32" s="45" customFormat="1" ht="15.6" customHeight="1">
      <c r="A162" s="36">
        <v>5900</v>
      </c>
      <c r="B162" s="37" t="s">
        <v>383</v>
      </c>
      <c r="C162" s="37" t="s">
        <v>160</v>
      </c>
      <c r="D162" s="38" t="s">
        <v>18</v>
      </c>
      <c r="E162" s="39">
        <v>2551.6</v>
      </c>
      <c r="F162" s="39">
        <v>0</v>
      </c>
      <c r="G162" s="39">
        <v>0</v>
      </c>
      <c r="H162" s="39">
        <v>0</v>
      </c>
      <c r="I162" s="39">
        <v>0</v>
      </c>
      <c r="J162" s="39">
        <v>0</v>
      </c>
      <c r="K162" s="39">
        <v>0</v>
      </c>
      <c r="L162" s="39">
        <v>0</v>
      </c>
      <c r="M162" s="39">
        <v>0</v>
      </c>
      <c r="N162" s="39">
        <v>0</v>
      </c>
      <c r="O162" s="39">
        <v>0</v>
      </c>
      <c r="P162" s="40">
        <f t="shared" si="4"/>
        <v>2551.6</v>
      </c>
      <c r="Q162" s="39">
        <v>944.85</v>
      </c>
      <c r="R162" s="40">
        <f t="shared" si="5"/>
        <v>1606.75</v>
      </c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</row>
    <row r="163" spans="1:32" s="45" customFormat="1" ht="15.6" customHeight="1">
      <c r="A163" s="36">
        <v>6767</v>
      </c>
      <c r="B163" s="37" t="s">
        <v>176</v>
      </c>
      <c r="C163" s="37" t="s">
        <v>177</v>
      </c>
      <c r="D163" s="38" t="s">
        <v>18</v>
      </c>
      <c r="E163" s="39">
        <v>1627.77</v>
      </c>
      <c r="F163" s="39">
        <v>0</v>
      </c>
      <c r="G163" s="39">
        <v>0</v>
      </c>
      <c r="H163" s="39">
        <v>0</v>
      </c>
      <c r="I163" s="39">
        <v>0</v>
      </c>
      <c r="J163" s="39">
        <v>0</v>
      </c>
      <c r="K163" s="39">
        <v>0</v>
      </c>
      <c r="L163" s="39">
        <v>0</v>
      </c>
      <c r="M163" s="39">
        <v>0</v>
      </c>
      <c r="N163" s="39">
        <v>0</v>
      </c>
      <c r="O163" s="39">
        <v>0</v>
      </c>
      <c r="P163" s="40">
        <f t="shared" si="4"/>
        <v>1627.77</v>
      </c>
      <c r="Q163" s="39">
        <v>227.98</v>
      </c>
      <c r="R163" s="40">
        <f t="shared" si="5"/>
        <v>1399.79</v>
      </c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</row>
    <row r="164" spans="1:32" s="45" customFormat="1" ht="15.6" customHeight="1">
      <c r="A164" s="36">
        <v>5149</v>
      </c>
      <c r="B164" s="37" t="s">
        <v>384</v>
      </c>
      <c r="C164" s="37" t="s">
        <v>235</v>
      </c>
      <c r="D164" s="38" t="s">
        <v>943</v>
      </c>
      <c r="E164" s="39">
        <v>2060.27</v>
      </c>
      <c r="F164" s="39">
        <v>0</v>
      </c>
      <c r="G164" s="39">
        <v>282.39999999999998</v>
      </c>
      <c r="H164" s="39">
        <v>0</v>
      </c>
      <c r="I164" s="39">
        <v>0</v>
      </c>
      <c r="J164" s="39">
        <v>68.680000000000007</v>
      </c>
      <c r="K164" s="39">
        <v>0</v>
      </c>
      <c r="L164" s="39">
        <v>0</v>
      </c>
      <c r="M164" s="39">
        <v>0</v>
      </c>
      <c r="N164" s="39">
        <v>0</v>
      </c>
      <c r="O164" s="39">
        <v>0</v>
      </c>
      <c r="P164" s="40">
        <f t="shared" si="4"/>
        <v>2411.35</v>
      </c>
      <c r="Q164" s="39">
        <v>200.84</v>
      </c>
      <c r="R164" s="40">
        <f t="shared" si="5"/>
        <v>2210.5099999999998</v>
      </c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</row>
    <row r="165" spans="1:32" s="45" customFormat="1" ht="15.6" customHeight="1">
      <c r="A165" s="36">
        <v>6325</v>
      </c>
      <c r="B165" s="37" t="s">
        <v>385</v>
      </c>
      <c r="C165" s="37" t="s">
        <v>271</v>
      </c>
      <c r="D165" s="38" t="s">
        <v>18</v>
      </c>
      <c r="E165" s="39">
        <v>1941.45</v>
      </c>
      <c r="F165" s="39">
        <v>0</v>
      </c>
      <c r="G165" s="39">
        <v>0</v>
      </c>
      <c r="H165" s="39">
        <v>0</v>
      </c>
      <c r="I165" s="39">
        <v>0</v>
      </c>
      <c r="J165" s="39">
        <v>0</v>
      </c>
      <c r="K165" s="39">
        <v>0</v>
      </c>
      <c r="L165" s="39">
        <v>0</v>
      </c>
      <c r="M165" s="39">
        <v>0</v>
      </c>
      <c r="N165" s="39">
        <v>0</v>
      </c>
      <c r="O165" s="39">
        <v>1359.01</v>
      </c>
      <c r="P165" s="40">
        <f t="shared" si="4"/>
        <v>3300.46</v>
      </c>
      <c r="Q165" s="39">
        <v>158.55000000000001</v>
      </c>
      <c r="R165" s="40">
        <f t="shared" si="5"/>
        <v>3141.91</v>
      </c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</row>
    <row r="166" spans="1:32" s="45" customFormat="1" ht="15.6" customHeight="1">
      <c r="A166" s="36">
        <v>4404</v>
      </c>
      <c r="B166" s="37" t="s">
        <v>386</v>
      </c>
      <c r="C166" s="37" t="s">
        <v>387</v>
      </c>
      <c r="D166" s="38" t="s">
        <v>942</v>
      </c>
      <c r="E166" s="39">
        <v>3806.58</v>
      </c>
      <c r="F166" s="39">
        <v>829.48</v>
      </c>
      <c r="G166" s="39">
        <v>0</v>
      </c>
      <c r="H166" s="39">
        <v>0</v>
      </c>
      <c r="I166" s="39">
        <v>0</v>
      </c>
      <c r="J166" s="39">
        <v>0</v>
      </c>
      <c r="K166" s="39">
        <v>0</v>
      </c>
      <c r="L166" s="39">
        <v>0</v>
      </c>
      <c r="M166" s="39">
        <v>0</v>
      </c>
      <c r="N166" s="39">
        <v>0</v>
      </c>
      <c r="O166" s="39">
        <v>0</v>
      </c>
      <c r="P166" s="40">
        <f t="shared" si="4"/>
        <v>4636.0599999999995</v>
      </c>
      <c r="Q166" s="39">
        <v>1257.58</v>
      </c>
      <c r="R166" s="40">
        <f t="shared" si="5"/>
        <v>3378.4799999999996</v>
      </c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</row>
    <row r="167" spans="1:32" s="45" customFormat="1" ht="15.6" customHeight="1">
      <c r="A167" s="36">
        <v>6009</v>
      </c>
      <c r="B167" s="37" t="s">
        <v>388</v>
      </c>
      <c r="C167" s="37" t="s">
        <v>271</v>
      </c>
      <c r="D167" s="38" t="s">
        <v>18</v>
      </c>
      <c r="E167" s="39">
        <v>1941.45</v>
      </c>
      <c r="F167" s="39">
        <v>0</v>
      </c>
      <c r="G167" s="39">
        <v>0</v>
      </c>
      <c r="H167" s="39">
        <v>0</v>
      </c>
      <c r="I167" s="39">
        <v>0</v>
      </c>
      <c r="J167" s="39">
        <v>0</v>
      </c>
      <c r="K167" s="39">
        <v>0</v>
      </c>
      <c r="L167" s="39">
        <v>0</v>
      </c>
      <c r="M167" s="39">
        <v>276.31</v>
      </c>
      <c r="N167" s="39">
        <v>0</v>
      </c>
      <c r="O167" s="39">
        <v>0</v>
      </c>
      <c r="P167" s="40">
        <f t="shared" si="4"/>
        <v>2217.7600000000002</v>
      </c>
      <c r="Q167" s="39">
        <v>275.04000000000002</v>
      </c>
      <c r="R167" s="40">
        <f t="shared" si="5"/>
        <v>1942.7200000000003</v>
      </c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</row>
    <row r="168" spans="1:32" s="45" customFormat="1" ht="15.6" customHeight="1">
      <c r="A168" s="36">
        <v>6706</v>
      </c>
      <c r="B168" s="37" t="s">
        <v>178</v>
      </c>
      <c r="C168" s="37" t="s">
        <v>169</v>
      </c>
      <c r="D168" s="38" t="s">
        <v>18</v>
      </c>
      <c r="E168" s="39">
        <v>4616.33</v>
      </c>
      <c r="F168" s="39">
        <v>0</v>
      </c>
      <c r="G168" s="39">
        <v>0</v>
      </c>
      <c r="H168" s="39">
        <v>0</v>
      </c>
      <c r="I168" s="39">
        <v>0</v>
      </c>
      <c r="J168" s="39">
        <v>0</v>
      </c>
      <c r="K168" s="39">
        <v>0</v>
      </c>
      <c r="L168" s="39">
        <v>0</v>
      </c>
      <c r="M168" s="39">
        <v>0</v>
      </c>
      <c r="N168" s="39">
        <v>0</v>
      </c>
      <c r="O168" s="39">
        <v>0</v>
      </c>
      <c r="P168" s="40">
        <f t="shared" si="4"/>
        <v>4616.33</v>
      </c>
      <c r="Q168" s="39">
        <v>718.92</v>
      </c>
      <c r="R168" s="40">
        <f t="shared" si="5"/>
        <v>3897.41</v>
      </c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</row>
    <row r="169" spans="1:32" s="45" customFormat="1" ht="15.6" customHeight="1">
      <c r="A169" s="36">
        <v>5816</v>
      </c>
      <c r="B169" s="37" t="s">
        <v>154</v>
      </c>
      <c r="C169" s="37" t="s">
        <v>68</v>
      </c>
      <c r="D169" s="38" t="s">
        <v>59</v>
      </c>
      <c r="E169" s="39">
        <v>4708.67</v>
      </c>
      <c r="F169" s="39">
        <v>0</v>
      </c>
      <c r="G169" s="39">
        <v>0</v>
      </c>
      <c r="H169" s="39">
        <v>0</v>
      </c>
      <c r="I169" s="39">
        <v>686.52</v>
      </c>
      <c r="J169" s="39">
        <v>0</v>
      </c>
      <c r="K169" s="39">
        <v>0</v>
      </c>
      <c r="L169" s="39">
        <v>0</v>
      </c>
      <c r="M169" s="39">
        <v>135.81</v>
      </c>
      <c r="N169" s="39">
        <v>0</v>
      </c>
      <c r="O169" s="39">
        <v>0</v>
      </c>
      <c r="P169" s="40">
        <f t="shared" si="4"/>
        <v>5531.0000000000009</v>
      </c>
      <c r="Q169" s="39">
        <v>1008.92</v>
      </c>
      <c r="R169" s="40">
        <f t="shared" si="5"/>
        <v>4522.0800000000008</v>
      </c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</row>
    <row r="170" spans="1:32" s="45" customFormat="1" ht="15.6" customHeight="1">
      <c r="A170" s="36">
        <v>4650</v>
      </c>
      <c r="B170" s="37" t="s">
        <v>389</v>
      </c>
      <c r="C170" s="37" t="s">
        <v>390</v>
      </c>
      <c r="D170" s="38" t="s">
        <v>942</v>
      </c>
      <c r="E170" s="39">
        <v>7957.76</v>
      </c>
      <c r="F170" s="39">
        <v>1458.11</v>
      </c>
      <c r="G170" s="39">
        <v>0</v>
      </c>
      <c r="H170" s="39">
        <v>0</v>
      </c>
      <c r="I170" s="39">
        <v>0</v>
      </c>
      <c r="J170" s="39">
        <v>0</v>
      </c>
      <c r="K170" s="39">
        <v>0</v>
      </c>
      <c r="L170" s="39">
        <v>0</v>
      </c>
      <c r="M170" s="39">
        <v>145.36000000000001</v>
      </c>
      <c r="N170" s="39">
        <v>0</v>
      </c>
      <c r="O170" s="39">
        <v>0</v>
      </c>
      <c r="P170" s="40">
        <f t="shared" si="4"/>
        <v>9561.2300000000014</v>
      </c>
      <c r="Q170" s="39">
        <v>4142.66</v>
      </c>
      <c r="R170" s="40">
        <f t="shared" si="5"/>
        <v>5418.5700000000015</v>
      </c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</row>
    <row r="171" spans="1:32" s="45" customFormat="1" ht="15.6" customHeight="1">
      <c r="A171" s="36">
        <v>5871</v>
      </c>
      <c r="B171" s="37" t="s">
        <v>391</v>
      </c>
      <c r="C171" s="37" t="s">
        <v>235</v>
      </c>
      <c r="D171" s="38" t="s">
        <v>18</v>
      </c>
      <c r="E171" s="39">
        <v>1941.45</v>
      </c>
      <c r="F171" s="39">
        <v>0</v>
      </c>
      <c r="G171" s="39">
        <v>282.39999999999998</v>
      </c>
      <c r="H171" s="39">
        <v>593.03</v>
      </c>
      <c r="I171" s="39">
        <v>0</v>
      </c>
      <c r="J171" s="39">
        <v>0</v>
      </c>
      <c r="K171" s="39">
        <v>0</v>
      </c>
      <c r="L171" s="39">
        <v>0</v>
      </c>
      <c r="M171" s="39">
        <v>0</v>
      </c>
      <c r="N171" s="39">
        <v>0</v>
      </c>
      <c r="O171" s="39">
        <v>0</v>
      </c>
      <c r="P171" s="40">
        <f t="shared" si="4"/>
        <v>2816.88</v>
      </c>
      <c r="Q171" s="39">
        <v>758.57</v>
      </c>
      <c r="R171" s="40">
        <f t="shared" si="5"/>
        <v>2058.31</v>
      </c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</row>
    <row r="172" spans="1:32" s="45" customFormat="1" ht="15.6" customHeight="1">
      <c r="A172" s="36">
        <v>6293</v>
      </c>
      <c r="B172" s="37" t="s">
        <v>392</v>
      </c>
      <c r="C172" s="37" t="s">
        <v>235</v>
      </c>
      <c r="D172" s="38" t="s">
        <v>18</v>
      </c>
      <c r="E172" s="39">
        <v>1941.45</v>
      </c>
      <c r="F172" s="39">
        <v>0</v>
      </c>
      <c r="G172" s="39">
        <v>282.39999999999998</v>
      </c>
      <c r="H172" s="39">
        <v>0</v>
      </c>
      <c r="I172" s="39">
        <v>0</v>
      </c>
      <c r="J172" s="39">
        <v>64.72</v>
      </c>
      <c r="K172" s="39">
        <v>0</v>
      </c>
      <c r="L172" s="39">
        <v>0</v>
      </c>
      <c r="M172" s="39">
        <v>0</v>
      </c>
      <c r="N172" s="39">
        <v>0</v>
      </c>
      <c r="O172" s="39">
        <v>0</v>
      </c>
      <c r="P172" s="40">
        <f t="shared" si="4"/>
        <v>2288.5699999999997</v>
      </c>
      <c r="Q172" s="39">
        <v>486.62</v>
      </c>
      <c r="R172" s="40">
        <f t="shared" si="5"/>
        <v>1801.9499999999998</v>
      </c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</row>
    <row r="173" spans="1:32" s="45" customFormat="1" ht="15.6" customHeight="1">
      <c r="A173" s="36">
        <v>623</v>
      </c>
      <c r="B173" s="37" t="s">
        <v>393</v>
      </c>
      <c r="C173" s="37" t="s">
        <v>387</v>
      </c>
      <c r="D173" s="38" t="s">
        <v>942</v>
      </c>
      <c r="E173" s="39">
        <v>3806.58</v>
      </c>
      <c r="F173" s="39">
        <v>0</v>
      </c>
      <c r="G173" s="39">
        <v>0</v>
      </c>
      <c r="H173" s="39">
        <v>0</v>
      </c>
      <c r="I173" s="39">
        <v>0</v>
      </c>
      <c r="J173" s="39">
        <v>0</v>
      </c>
      <c r="K173" s="39">
        <v>0</v>
      </c>
      <c r="L173" s="39">
        <v>0</v>
      </c>
      <c r="M173" s="39">
        <v>635.63</v>
      </c>
      <c r="N173" s="39">
        <v>0</v>
      </c>
      <c r="O173" s="39">
        <v>0</v>
      </c>
      <c r="P173" s="40">
        <f t="shared" si="4"/>
        <v>4442.21</v>
      </c>
      <c r="Q173" s="39">
        <v>654.62</v>
      </c>
      <c r="R173" s="40">
        <f t="shared" si="5"/>
        <v>3787.59</v>
      </c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</row>
    <row r="174" spans="1:32" s="45" customFormat="1" ht="15.6" customHeight="1">
      <c r="A174" s="36">
        <v>198</v>
      </c>
      <c r="B174" s="37" t="s">
        <v>394</v>
      </c>
      <c r="C174" s="37" t="s">
        <v>354</v>
      </c>
      <c r="D174" s="38" t="s">
        <v>944</v>
      </c>
      <c r="E174" s="39">
        <v>3220.4</v>
      </c>
      <c r="F174" s="39">
        <v>0</v>
      </c>
      <c r="G174" s="39">
        <v>282.39999999999998</v>
      </c>
      <c r="H174" s="39">
        <v>1167.5999999999999</v>
      </c>
      <c r="I174" s="39">
        <v>0</v>
      </c>
      <c r="J174" s="39">
        <v>0</v>
      </c>
      <c r="K174" s="39">
        <v>0</v>
      </c>
      <c r="L174" s="39">
        <v>0</v>
      </c>
      <c r="M174" s="39">
        <v>635.63</v>
      </c>
      <c r="N174" s="39">
        <v>0</v>
      </c>
      <c r="O174" s="39">
        <v>0</v>
      </c>
      <c r="P174" s="40">
        <f t="shared" si="4"/>
        <v>5306.03</v>
      </c>
      <c r="Q174" s="39">
        <v>962.33</v>
      </c>
      <c r="R174" s="40">
        <f t="shared" si="5"/>
        <v>4343.7</v>
      </c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</row>
    <row r="175" spans="1:32" s="45" customFormat="1" ht="15.6" customHeight="1">
      <c r="A175" s="36">
        <v>259</v>
      </c>
      <c r="B175" s="37" t="s">
        <v>395</v>
      </c>
      <c r="C175" s="37" t="s">
        <v>320</v>
      </c>
      <c r="D175" s="38" t="s">
        <v>949</v>
      </c>
      <c r="E175" s="39">
        <v>3916.97</v>
      </c>
      <c r="F175" s="39">
        <v>0</v>
      </c>
      <c r="G175" s="39">
        <v>0</v>
      </c>
      <c r="H175" s="39">
        <v>0</v>
      </c>
      <c r="I175" s="39">
        <v>0</v>
      </c>
      <c r="J175" s="39">
        <v>0</v>
      </c>
      <c r="K175" s="39">
        <v>0</v>
      </c>
      <c r="L175" s="39">
        <v>0</v>
      </c>
      <c r="M175" s="39">
        <v>581.42999999999995</v>
      </c>
      <c r="N175" s="39">
        <v>0</v>
      </c>
      <c r="O175" s="39">
        <v>0</v>
      </c>
      <c r="P175" s="40">
        <f t="shared" si="4"/>
        <v>4498.3999999999996</v>
      </c>
      <c r="Q175" s="39">
        <v>495.23</v>
      </c>
      <c r="R175" s="40">
        <f t="shared" si="5"/>
        <v>4003.1699999999996</v>
      </c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</row>
    <row r="176" spans="1:32" s="45" customFormat="1" ht="15.6" customHeight="1">
      <c r="A176" s="36">
        <v>449</v>
      </c>
      <c r="B176" s="37" t="s">
        <v>396</v>
      </c>
      <c r="C176" s="37" t="s">
        <v>397</v>
      </c>
      <c r="D176" s="38" t="s">
        <v>942</v>
      </c>
      <c r="E176" s="39">
        <v>2873.52</v>
      </c>
      <c r="F176" s="39">
        <v>526.04</v>
      </c>
      <c r="G176" s="39">
        <v>815.22</v>
      </c>
      <c r="H176" s="39">
        <v>0</v>
      </c>
      <c r="I176" s="39">
        <v>0</v>
      </c>
      <c r="J176" s="39">
        <v>128.12</v>
      </c>
      <c r="K176" s="39">
        <v>0</v>
      </c>
      <c r="L176" s="39">
        <v>0</v>
      </c>
      <c r="M176" s="39">
        <v>718.64</v>
      </c>
      <c r="N176" s="39">
        <v>0</v>
      </c>
      <c r="O176" s="39">
        <v>0</v>
      </c>
      <c r="P176" s="40">
        <f t="shared" si="4"/>
        <v>5061.54</v>
      </c>
      <c r="Q176" s="39">
        <v>609.35</v>
      </c>
      <c r="R176" s="40">
        <f t="shared" si="5"/>
        <v>4452.1899999999996</v>
      </c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</row>
    <row r="177" spans="1:32" s="45" customFormat="1" ht="15.6" customHeight="1">
      <c r="A177" s="36">
        <v>4597</v>
      </c>
      <c r="B177" s="37" t="s">
        <v>398</v>
      </c>
      <c r="C177" s="37" t="s">
        <v>292</v>
      </c>
      <c r="D177" s="38" t="s">
        <v>942</v>
      </c>
      <c r="E177" s="39">
        <v>6859.2</v>
      </c>
      <c r="F177" s="39">
        <v>0</v>
      </c>
      <c r="G177" s="39">
        <v>0</v>
      </c>
      <c r="H177" s="39">
        <v>0</v>
      </c>
      <c r="I177" s="39">
        <v>0</v>
      </c>
      <c r="J177" s="39">
        <v>0</v>
      </c>
      <c r="K177" s="39">
        <v>0</v>
      </c>
      <c r="L177" s="39">
        <v>0</v>
      </c>
      <c r="M177" s="39">
        <v>0</v>
      </c>
      <c r="N177" s="39">
        <v>0</v>
      </c>
      <c r="O177" s="39">
        <v>0</v>
      </c>
      <c r="P177" s="40">
        <f t="shared" si="4"/>
        <v>6859.2</v>
      </c>
      <c r="Q177" s="39">
        <v>1560.12</v>
      </c>
      <c r="R177" s="40">
        <f t="shared" si="5"/>
        <v>5299.08</v>
      </c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</row>
    <row r="178" spans="1:32" s="45" customFormat="1" ht="15.6" customHeight="1">
      <c r="A178" s="36">
        <v>5817</v>
      </c>
      <c r="B178" s="37" t="s">
        <v>399</v>
      </c>
      <c r="C178" s="37" t="s">
        <v>237</v>
      </c>
      <c r="D178" s="38" t="s">
        <v>59</v>
      </c>
      <c r="E178" s="39">
        <v>4708.67</v>
      </c>
      <c r="F178" s="39">
        <v>0</v>
      </c>
      <c r="G178" s="39">
        <v>0</v>
      </c>
      <c r="H178" s="39">
        <v>0</v>
      </c>
      <c r="I178" s="39">
        <v>0</v>
      </c>
      <c r="J178" s="39">
        <v>0</v>
      </c>
      <c r="K178" s="39">
        <v>0</v>
      </c>
      <c r="L178" s="39">
        <v>0</v>
      </c>
      <c r="M178" s="39">
        <v>0</v>
      </c>
      <c r="N178" s="39">
        <v>0</v>
      </c>
      <c r="O178" s="39">
        <v>0</v>
      </c>
      <c r="P178" s="40">
        <f t="shared" si="4"/>
        <v>4708.67</v>
      </c>
      <c r="Q178" s="39">
        <v>794.83</v>
      </c>
      <c r="R178" s="40">
        <f t="shared" si="5"/>
        <v>3913.84</v>
      </c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</row>
    <row r="179" spans="1:32" s="45" customFormat="1" ht="15.6" customHeight="1">
      <c r="A179" s="41">
        <v>6793</v>
      </c>
      <c r="B179" s="37" t="s">
        <v>889</v>
      </c>
      <c r="C179" s="37" t="s">
        <v>69</v>
      </c>
      <c r="D179" s="38" t="s">
        <v>18</v>
      </c>
      <c r="E179" s="39">
        <v>1941.45</v>
      </c>
      <c r="F179" s="39">
        <v>0</v>
      </c>
      <c r="G179" s="39">
        <v>0</v>
      </c>
      <c r="H179" s="39">
        <v>0</v>
      </c>
      <c r="I179" s="39">
        <v>0</v>
      </c>
      <c r="J179" s="39">
        <v>0</v>
      </c>
      <c r="K179" s="39">
        <v>0</v>
      </c>
      <c r="L179" s="39">
        <v>0</v>
      </c>
      <c r="M179" s="39">
        <v>0</v>
      </c>
      <c r="N179" s="39">
        <v>0</v>
      </c>
      <c r="O179" s="39">
        <v>0</v>
      </c>
      <c r="P179" s="40">
        <f t="shared" si="4"/>
        <v>1941.45</v>
      </c>
      <c r="Q179" s="39">
        <v>327.33999999999997</v>
      </c>
      <c r="R179" s="40">
        <f t="shared" si="5"/>
        <v>1614.1100000000001</v>
      </c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</row>
    <row r="180" spans="1:32" s="45" customFormat="1" ht="15.6" customHeight="1">
      <c r="A180" s="36">
        <v>6510</v>
      </c>
      <c r="B180" s="37" t="s">
        <v>75</v>
      </c>
      <c r="C180" s="37" t="s">
        <v>199</v>
      </c>
      <c r="D180" s="38" t="s">
        <v>18</v>
      </c>
      <c r="E180" s="39">
        <v>5223.88</v>
      </c>
      <c r="F180" s="39">
        <v>0</v>
      </c>
      <c r="G180" s="39">
        <v>0</v>
      </c>
      <c r="H180" s="39">
        <v>0</v>
      </c>
      <c r="I180" s="39">
        <v>0</v>
      </c>
      <c r="J180" s="39">
        <v>0</v>
      </c>
      <c r="K180" s="39">
        <v>0</v>
      </c>
      <c r="L180" s="39">
        <v>0</v>
      </c>
      <c r="M180" s="39">
        <v>0</v>
      </c>
      <c r="N180" s="39">
        <v>0</v>
      </c>
      <c r="O180" s="39">
        <v>3351.99</v>
      </c>
      <c r="P180" s="40">
        <f t="shared" si="4"/>
        <v>8575.869999999999</v>
      </c>
      <c r="Q180" s="39">
        <v>940.67</v>
      </c>
      <c r="R180" s="40">
        <f t="shared" si="5"/>
        <v>7635.1999999999989</v>
      </c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</row>
    <row r="181" spans="1:32" s="45" customFormat="1" ht="15.6" customHeight="1">
      <c r="A181" s="36">
        <v>6598</v>
      </c>
      <c r="B181" s="37" t="s">
        <v>120</v>
      </c>
      <c r="C181" s="37" t="s">
        <v>312</v>
      </c>
      <c r="D181" s="38" t="s">
        <v>18</v>
      </c>
      <c r="E181" s="39">
        <v>2609.48</v>
      </c>
      <c r="F181" s="39">
        <v>0</v>
      </c>
      <c r="G181" s="39">
        <v>0</v>
      </c>
      <c r="H181" s="39">
        <v>0</v>
      </c>
      <c r="I181" s="39">
        <v>236.84</v>
      </c>
      <c r="J181" s="39">
        <v>0</v>
      </c>
      <c r="K181" s="39">
        <v>0</v>
      </c>
      <c r="L181" s="39">
        <v>0</v>
      </c>
      <c r="M181" s="39">
        <v>0</v>
      </c>
      <c r="N181" s="39">
        <v>0</v>
      </c>
      <c r="O181" s="39">
        <v>0</v>
      </c>
      <c r="P181" s="40">
        <f t="shared" si="4"/>
        <v>2846.32</v>
      </c>
      <c r="Q181" s="39">
        <v>301.04000000000002</v>
      </c>
      <c r="R181" s="40">
        <f t="shared" si="5"/>
        <v>2545.2800000000002</v>
      </c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</row>
    <row r="182" spans="1:32" s="45" customFormat="1" ht="15.6" customHeight="1">
      <c r="A182" s="36">
        <v>174</v>
      </c>
      <c r="B182" s="37" t="s">
        <v>400</v>
      </c>
      <c r="C182" s="37" t="s">
        <v>401</v>
      </c>
      <c r="D182" s="38" t="s">
        <v>944</v>
      </c>
      <c r="E182" s="39">
        <v>8717.51</v>
      </c>
      <c r="F182" s="39">
        <v>0</v>
      </c>
      <c r="G182" s="39">
        <v>0</v>
      </c>
      <c r="H182" s="39">
        <v>0</v>
      </c>
      <c r="I182" s="39">
        <v>0</v>
      </c>
      <c r="J182" s="39">
        <v>0</v>
      </c>
      <c r="K182" s="39">
        <v>0</v>
      </c>
      <c r="L182" s="39">
        <v>0</v>
      </c>
      <c r="M182" s="39">
        <v>0</v>
      </c>
      <c r="N182" s="39">
        <v>0</v>
      </c>
      <c r="O182" s="39">
        <v>0</v>
      </c>
      <c r="P182" s="40">
        <f t="shared" si="4"/>
        <v>8717.51</v>
      </c>
      <c r="Q182" s="39">
        <v>4517.75</v>
      </c>
      <c r="R182" s="40">
        <f t="shared" si="5"/>
        <v>4199.76</v>
      </c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</row>
    <row r="183" spans="1:32" s="45" customFormat="1" ht="15.6" customHeight="1">
      <c r="A183" s="36">
        <v>5103</v>
      </c>
      <c r="B183" s="37" t="s">
        <v>402</v>
      </c>
      <c r="C183" s="37" t="s">
        <v>338</v>
      </c>
      <c r="D183" s="38" t="s">
        <v>949</v>
      </c>
      <c r="E183" s="39">
        <v>1496.17</v>
      </c>
      <c r="F183" s="39">
        <v>0</v>
      </c>
      <c r="G183" s="39">
        <v>0</v>
      </c>
      <c r="H183" s="39">
        <v>0</v>
      </c>
      <c r="I183" s="39">
        <v>0</v>
      </c>
      <c r="J183" s="39">
        <v>0</v>
      </c>
      <c r="K183" s="39">
        <v>0</v>
      </c>
      <c r="L183" s="39">
        <v>0</v>
      </c>
      <c r="M183" s="39">
        <v>0</v>
      </c>
      <c r="N183" s="39">
        <v>0</v>
      </c>
      <c r="O183" s="39">
        <v>0</v>
      </c>
      <c r="P183" s="40">
        <f t="shared" si="4"/>
        <v>1496.17</v>
      </c>
      <c r="Q183" s="39">
        <v>358.24</v>
      </c>
      <c r="R183" s="40">
        <f t="shared" si="5"/>
        <v>1137.93</v>
      </c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</row>
    <row r="184" spans="1:32" s="45" customFormat="1" ht="15.6" customHeight="1">
      <c r="A184" s="36">
        <v>6633</v>
      </c>
      <c r="B184" s="37" t="s">
        <v>148</v>
      </c>
      <c r="C184" s="37" t="s">
        <v>235</v>
      </c>
      <c r="D184" s="38" t="s">
        <v>18</v>
      </c>
      <c r="E184" s="39">
        <v>1941.45</v>
      </c>
      <c r="F184" s="39">
        <v>0</v>
      </c>
      <c r="G184" s="39">
        <v>282.39999999999998</v>
      </c>
      <c r="H184" s="39">
        <v>0</v>
      </c>
      <c r="I184" s="39">
        <v>0</v>
      </c>
      <c r="J184" s="39">
        <v>0</v>
      </c>
      <c r="K184" s="39">
        <v>0</v>
      </c>
      <c r="L184" s="39">
        <v>0</v>
      </c>
      <c r="M184" s="39">
        <v>0</v>
      </c>
      <c r="N184" s="39">
        <v>0</v>
      </c>
      <c r="O184" s="39">
        <v>0</v>
      </c>
      <c r="P184" s="40">
        <f t="shared" si="4"/>
        <v>2223.85</v>
      </c>
      <c r="Q184" s="39">
        <v>300.45</v>
      </c>
      <c r="R184" s="40">
        <f t="shared" si="5"/>
        <v>1923.3999999999999</v>
      </c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</row>
    <row r="185" spans="1:32" s="45" customFormat="1" ht="15.6" customHeight="1">
      <c r="A185" s="36">
        <v>6818</v>
      </c>
      <c r="B185" s="37" t="s">
        <v>920</v>
      </c>
      <c r="C185" s="37" t="s">
        <v>160</v>
      </c>
      <c r="D185" s="38" t="s">
        <v>18</v>
      </c>
      <c r="E185" s="39">
        <v>2466.5500000000002</v>
      </c>
      <c r="F185" s="39">
        <v>0</v>
      </c>
      <c r="G185" s="39">
        <v>0</v>
      </c>
      <c r="H185" s="39">
        <v>0</v>
      </c>
      <c r="I185" s="39">
        <v>0</v>
      </c>
      <c r="J185" s="39">
        <v>0</v>
      </c>
      <c r="K185" s="39">
        <v>0</v>
      </c>
      <c r="L185" s="39">
        <v>0</v>
      </c>
      <c r="M185" s="39">
        <v>0</v>
      </c>
      <c r="N185" s="39">
        <v>0</v>
      </c>
      <c r="O185" s="39">
        <v>0</v>
      </c>
      <c r="P185" s="40">
        <f t="shared" si="4"/>
        <v>2466.5500000000002</v>
      </c>
      <c r="Q185" s="39">
        <v>244.07</v>
      </c>
      <c r="R185" s="40">
        <f t="shared" si="5"/>
        <v>2222.48</v>
      </c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</row>
    <row r="186" spans="1:32" s="45" customFormat="1" ht="15.6" customHeight="1">
      <c r="A186" s="36">
        <v>6512</v>
      </c>
      <c r="B186" s="37" t="s">
        <v>76</v>
      </c>
      <c r="C186" s="37" t="s">
        <v>235</v>
      </c>
      <c r="D186" s="38" t="s">
        <v>18</v>
      </c>
      <c r="E186" s="39">
        <v>1941.45</v>
      </c>
      <c r="F186" s="39">
        <v>0</v>
      </c>
      <c r="G186" s="39">
        <v>282.39999999999998</v>
      </c>
      <c r="H186" s="39">
        <v>0</v>
      </c>
      <c r="I186" s="39">
        <v>0</v>
      </c>
      <c r="J186" s="39">
        <v>0</v>
      </c>
      <c r="K186" s="39">
        <v>0</v>
      </c>
      <c r="L186" s="39">
        <v>0</v>
      </c>
      <c r="M186" s="39">
        <v>0</v>
      </c>
      <c r="N186" s="39">
        <v>0</v>
      </c>
      <c r="O186" s="39">
        <v>0</v>
      </c>
      <c r="P186" s="40">
        <f t="shared" si="4"/>
        <v>2223.85</v>
      </c>
      <c r="Q186" s="39">
        <v>237.96</v>
      </c>
      <c r="R186" s="40">
        <f t="shared" si="5"/>
        <v>1985.8899999999999</v>
      </c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</row>
    <row r="187" spans="1:32" s="45" customFormat="1" ht="15.6" customHeight="1">
      <c r="A187" s="36">
        <v>385</v>
      </c>
      <c r="B187" s="37" t="s">
        <v>403</v>
      </c>
      <c r="C187" s="37" t="s">
        <v>404</v>
      </c>
      <c r="D187" s="38" t="s">
        <v>942</v>
      </c>
      <c r="E187" s="39">
        <v>3350.51</v>
      </c>
      <c r="F187" s="39">
        <v>365.56</v>
      </c>
      <c r="G187" s="39">
        <v>0</v>
      </c>
      <c r="H187" s="39">
        <v>412.9</v>
      </c>
      <c r="I187" s="39">
        <v>0</v>
      </c>
      <c r="J187" s="39">
        <v>0</v>
      </c>
      <c r="K187" s="39">
        <v>0</v>
      </c>
      <c r="L187" s="39">
        <v>0</v>
      </c>
      <c r="M187" s="39">
        <v>444.22</v>
      </c>
      <c r="N187" s="39">
        <v>0</v>
      </c>
      <c r="O187" s="39">
        <v>0</v>
      </c>
      <c r="P187" s="40">
        <f t="shared" si="4"/>
        <v>4573.1900000000005</v>
      </c>
      <c r="Q187" s="39">
        <v>1198.9100000000001</v>
      </c>
      <c r="R187" s="40">
        <f t="shared" si="5"/>
        <v>3374.2800000000007</v>
      </c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</row>
    <row r="188" spans="1:32" s="45" customFormat="1" ht="15.6" customHeight="1">
      <c r="A188" s="36">
        <v>208</v>
      </c>
      <c r="B188" s="37" t="s">
        <v>405</v>
      </c>
      <c r="C188" s="37" t="s">
        <v>263</v>
      </c>
      <c r="D188" s="38" t="s">
        <v>949</v>
      </c>
      <c r="E188" s="39">
        <v>4301.87</v>
      </c>
      <c r="F188" s="39">
        <v>0</v>
      </c>
      <c r="G188" s="39">
        <v>0</v>
      </c>
      <c r="H188" s="39">
        <v>0</v>
      </c>
      <c r="I188" s="39">
        <v>0</v>
      </c>
      <c r="J188" s="39">
        <v>0</v>
      </c>
      <c r="K188" s="39">
        <v>0</v>
      </c>
      <c r="L188" s="39">
        <v>0</v>
      </c>
      <c r="M188" s="39">
        <v>276.31</v>
      </c>
      <c r="N188" s="39">
        <v>0</v>
      </c>
      <c r="O188" s="39">
        <v>0</v>
      </c>
      <c r="P188" s="40">
        <f t="shared" si="4"/>
        <v>4578.18</v>
      </c>
      <c r="Q188" s="39">
        <v>605.19000000000005</v>
      </c>
      <c r="R188" s="40">
        <f t="shared" si="5"/>
        <v>3972.9900000000002</v>
      </c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</row>
    <row r="189" spans="1:32" s="45" customFormat="1" ht="15.6" customHeight="1">
      <c r="A189" s="36">
        <v>626</v>
      </c>
      <c r="B189" s="37" t="s">
        <v>406</v>
      </c>
      <c r="C189" s="37" t="s">
        <v>404</v>
      </c>
      <c r="D189" s="38" t="s">
        <v>944</v>
      </c>
      <c r="E189" s="39">
        <v>3220.4</v>
      </c>
      <c r="F189" s="39">
        <v>0</v>
      </c>
      <c r="G189" s="39">
        <v>0</v>
      </c>
      <c r="H189" s="39">
        <v>0</v>
      </c>
      <c r="I189" s="39">
        <v>0</v>
      </c>
      <c r="J189" s="39">
        <v>0</v>
      </c>
      <c r="K189" s="39">
        <v>0</v>
      </c>
      <c r="L189" s="39">
        <v>0</v>
      </c>
      <c r="M189" s="39">
        <v>276.31</v>
      </c>
      <c r="N189" s="39">
        <v>0</v>
      </c>
      <c r="O189" s="39">
        <v>0</v>
      </c>
      <c r="P189" s="40">
        <f t="shared" si="4"/>
        <v>3496.71</v>
      </c>
      <c r="Q189" s="39">
        <v>400.99</v>
      </c>
      <c r="R189" s="40">
        <f t="shared" si="5"/>
        <v>3095.7200000000003</v>
      </c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</row>
    <row r="190" spans="1:32" s="45" customFormat="1" ht="15.6" customHeight="1">
      <c r="A190" s="36">
        <v>203</v>
      </c>
      <c r="B190" s="37" t="s">
        <v>407</v>
      </c>
      <c r="C190" s="37" t="s">
        <v>263</v>
      </c>
      <c r="D190" s="38" t="s">
        <v>942</v>
      </c>
      <c r="E190" s="39">
        <v>4387.8999999999996</v>
      </c>
      <c r="F190" s="39">
        <v>3912.25</v>
      </c>
      <c r="G190" s="39">
        <v>0</v>
      </c>
      <c r="H190" s="39">
        <v>0</v>
      </c>
      <c r="I190" s="39">
        <v>0</v>
      </c>
      <c r="J190" s="39">
        <v>0</v>
      </c>
      <c r="K190" s="39">
        <v>0</v>
      </c>
      <c r="L190" s="39">
        <v>0</v>
      </c>
      <c r="M190" s="39">
        <v>0</v>
      </c>
      <c r="N190" s="39">
        <v>0</v>
      </c>
      <c r="O190" s="39">
        <v>0</v>
      </c>
      <c r="P190" s="40">
        <f t="shared" si="4"/>
        <v>8300.15</v>
      </c>
      <c r="Q190" s="39">
        <v>1998.32</v>
      </c>
      <c r="R190" s="40">
        <f t="shared" si="5"/>
        <v>6301.83</v>
      </c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</row>
    <row r="191" spans="1:32" s="45" customFormat="1" ht="15.6" customHeight="1">
      <c r="A191" s="36">
        <v>5272</v>
      </c>
      <c r="B191" s="37" t="s">
        <v>408</v>
      </c>
      <c r="C191" s="37" t="s">
        <v>235</v>
      </c>
      <c r="D191" s="38" t="s">
        <v>946</v>
      </c>
      <c r="E191" s="39">
        <v>2019.89</v>
      </c>
      <c r="F191" s="39">
        <v>0</v>
      </c>
      <c r="G191" s="39">
        <v>598.98</v>
      </c>
      <c r="H191" s="39">
        <v>0</v>
      </c>
      <c r="I191" s="39">
        <v>0</v>
      </c>
      <c r="J191" s="39">
        <v>76.12</v>
      </c>
      <c r="K191" s="39">
        <v>0</v>
      </c>
      <c r="L191" s="39">
        <v>0</v>
      </c>
      <c r="M191" s="39">
        <v>276.31</v>
      </c>
      <c r="N191" s="39">
        <v>0</v>
      </c>
      <c r="O191" s="39">
        <v>0</v>
      </c>
      <c r="P191" s="40">
        <f t="shared" si="4"/>
        <v>2971.2999999999997</v>
      </c>
      <c r="Q191" s="39">
        <v>227.21</v>
      </c>
      <c r="R191" s="40">
        <f t="shared" si="5"/>
        <v>2744.0899999999997</v>
      </c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</row>
    <row r="192" spans="1:32" s="45" customFormat="1" ht="15.6" customHeight="1">
      <c r="A192" s="36">
        <v>6226</v>
      </c>
      <c r="B192" s="37" t="s">
        <v>409</v>
      </c>
      <c r="C192" s="37" t="s">
        <v>312</v>
      </c>
      <c r="D192" s="38" t="s">
        <v>18</v>
      </c>
      <c r="E192" s="39">
        <v>2609.48</v>
      </c>
      <c r="F192" s="39">
        <v>0</v>
      </c>
      <c r="G192" s="39">
        <v>282.39999999999998</v>
      </c>
      <c r="H192" s="39">
        <v>0</v>
      </c>
      <c r="I192" s="39">
        <v>0</v>
      </c>
      <c r="J192" s="39">
        <v>0</v>
      </c>
      <c r="K192" s="39">
        <v>0</v>
      </c>
      <c r="L192" s="39">
        <v>0</v>
      </c>
      <c r="M192" s="39">
        <v>0</v>
      </c>
      <c r="N192" s="39">
        <v>0</v>
      </c>
      <c r="O192" s="39">
        <v>2024.32</v>
      </c>
      <c r="P192" s="40">
        <f t="shared" si="4"/>
        <v>4916.2</v>
      </c>
      <c r="Q192" s="39">
        <v>255.93</v>
      </c>
      <c r="R192" s="40">
        <f t="shared" si="5"/>
        <v>4660.2699999999995</v>
      </c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</row>
    <row r="193" spans="1:32" s="45" customFormat="1" ht="15.6" customHeight="1">
      <c r="A193" s="36">
        <v>6108</v>
      </c>
      <c r="B193" s="37" t="s">
        <v>410</v>
      </c>
      <c r="C193" s="37" t="s">
        <v>237</v>
      </c>
      <c r="D193" s="38" t="s">
        <v>18</v>
      </c>
      <c r="E193" s="39">
        <v>4616.33</v>
      </c>
      <c r="F193" s="39">
        <v>0</v>
      </c>
      <c r="G193" s="39">
        <v>0</v>
      </c>
      <c r="H193" s="39">
        <v>0</v>
      </c>
      <c r="I193" s="39">
        <v>0</v>
      </c>
      <c r="J193" s="39">
        <v>0</v>
      </c>
      <c r="K193" s="39">
        <v>0</v>
      </c>
      <c r="L193" s="39">
        <v>0</v>
      </c>
      <c r="M193" s="39">
        <v>135.81</v>
      </c>
      <c r="N193" s="39">
        <v>0</v>
      </c>
      <c r="O193" s="39">
        <v>0</v>
      </c>
      <c r="P193" s="40">
        <f t="shared" si="4"/>
        <v>4752.1400000000003</v>
      </c>
      <c r="Q193" s="39">
        <v>718.92</v>
      </c>
      <c r="R193" s="40">
        <f t="shared" si="5"/>
        <v>4033.2200000000003</v>
      </c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</row>
    <row r="194" spans="1:32" s="45" customFormat="1" ht="15.6" customHeight="1">
      <c r="A194" s="36">
        <v>6513</v>
      </c>
      <c r="B194" s="37" t="s">
        <v>77</v>
      </c>
      <c r="C194" s="37" t="s">
        <v>312</v>
      </c>
      <c r="D194" s="38" t="s">
        <v>18</v>
      </c>
      <c r="E194" s="39">
        <v>2609.48</v>
      </c>
      <c r="F194" s="39">
        <v>0</v>
      </c>
      <c r="G194" s="39">
        <v>282.39999999999998</v>
      </c>
      <c r="H194" s="39">
        <v>0</v>
      </c>
      <c r="I194" s="39">
        <v>0</v>
      </c>
      <c r="J194" s="39">
        <v>0</v>
      </c>
      <c r="K194" s="39">
        <v>0</v>
      </c>
      <c r="L194" s="39">
        <v>0</v>
      </c>
      <c r="M194" s="39">
        <v>0</v>
      </c>
      <c r="N194" s="39">
        <v>0</v>
      </c>
      <c r="O194" s="39">
        <v>0</v>
      </c>
      <c r="P194" s="40">
        <f t="shared" si="4"/>
        <v>2891.88</v>
      </c>
      <c r="Q194" s="39">
        <v>255.93</v>
      </c>
      <c r="R194" s="40">
        <f t="shared" si="5"/>
        <v>2635.9500000000003</v>
      </c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</row>
    <row r="195" spans="1:32" s="45" customFormat="1" ht="15.6" customHeight="1">
      <c r="A195" s="36">
        <v>6127</v>
      </c>
      <c r="B195" s="37" t="s">
        <v>411</v>
      </c>
      <c r="C195" s="37" t="s">
        <v>300</v>
      </c>
      <c r="D195" s="38" t="s">
        <v>18</v>
      </c>
      <c r="E195" s="39">
        <v>4616.33</v>
      </c>
      <c r="F195" s="39">
        <v>0</v>
      </c>
      <c r="G195" s="39">
        <v>0</v>
      </c>
      <c r="H195" s="39">
        <v>512.92999999999995</v>
      </c>
      <c r="I195" s="39">
        <v>0</v>
      </c>
      <c r="J195" s="39">
        <v>0</v>
      </c>
      <c r="K195" s="39">
        <v>0</v>
      </c>
      <c r="L195" s="39">
        <v>0</v>
      </c>
      <c r="M195" s="39">
        <v>0</v>
      </c>
      <c r="N195" s="39">
        <v>0</v>
      </c>
      <c r="O195" s="39">
        <v>0</v>
      </c>
      <c r="P195" s="40">
        <f t="shared" si="4"/>
        <v>5129.26</v>
      </c>
      <c r="Q195" s="39">
        <v>869.76</v>
      </c>
      <c r="R195" s="40">
        <f t="shared" si="5"/>
        <v>4259.5</v>
      </c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</row>
    <row r="196" spans="1:32" s="45" customFormat="1" ht="15.6" customHeight="1">
      <c r="A196" s="36">
        <v>5823</v>
      </c>
      <c r="B196" s="37" t="s">
        <v>412</v>
      </c>
      <c r="C196" s="37" t="s">
        <v>309</v>
      </c>
      <c r="D196" s="38" t="s">
        <v>59</v>
      </c>
      <c r="E196" s="39">
        <v>4708.67</v>
      </c>
      <c r="F196" s="39">
        <v>0</v>
      </c>
      <c r="G196" s="39">
        <v>0</v>
      </c>
      <c r="H196" s="39">
        <v>0</v>
      </c>
      <c r="I196" s="39">
        <v>0</v>
      </c>
      <c r="J196" s="39">
        <v>0</v>
      </c>
      <c r="K196" s="39">
        <v>0</v>
      </c>
      <c r="L196" s="39">
        <v>0</v>
      </c>
      <c r="M196" s="39">
        <v>149.02000000000001</v>
      </c>
      <c r="N196" s="39">
        <v>0</v>
      </c>
      <c r="O196" s="39">
        <v>0</v>
      </c>
      <c r="P196" s="40">
        <f t="shared" si="4"/>
        <v>4857.6900000000005</v>
      </c>
      <c r="Q196" s="39">
        <v>729.48</v>
      </c>
      <c r="R196" s="40">
        <f t="shared" si="5"/>
        <v>4128.2100000000009</v>
      </c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</row>
    <row r="197" spans="1:32" s="45" customFormat="1" ht="15.6" customHeight="1">
      <c r="A197" s="36">
        <v>5690</v>
      </c>
      <c r="B197" s="37" t="s">
        <v>413</v>
      </c>
      <c r="C197" s="37" t="s">
        <v>237</v>
      </c>
      <c r="D197" s="38" t="s">
        <v>59</v>
      </c>
      <c r="E197" s="39">
        <v>4708.67</v>
      </c>
      <c r="F197" s="39">
        <v>0</v>
      </c>
      <c r="G197" s="39">
        <v>0</v>
      </c>
      <c r="H197" s="39">
        <v>0</v>
      </c>
      <c r="I197" s="39">
        <v>0</v>
      </c>
      <c r="J197" s="39">
        <v>0</v>
      </c>
      <c r="K197" s="39">
        <v>0</v>
      </c>
      <c r="L197" s="39">
        <v>0</v>
      </c>
      <c r="M197" s="39">
        <v>0</v>
      </c>
      <c r="N197" s="39">
        <v>0</v>
      </c>
      <c r="O197" s="39">
        <v>0</v>
      </c>
      <c r="P197" s="40">
        <f t="shared" si="4"/>
        <v>4708.67</v>
      </c>
      <c r="Q197" s="39">
        <v>752.62</v>
      </c>
      <c r="R197" s="40">
        <f t="shared" si="5"/>
        <v>3956.05</v>
      </c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</row>
    <row r="198" spans="1:32" s="45" customFormat="1" ht="15.6" customHeight="1">
      <c r="A198" s="36">
        <v>6726</v>
      </c>
      <c r="B198" s="37" t="s">
        <v>179</v>
      </c>
      <c r="C198" s="37" t="s">
        <v>160</v>
      </c>
      <c r="D198" s="38" t="s">
        <v>18</v>
      </c>
      <c r="E198" s="39">
        <v>2551.6</v>
      </c>
      <c r="F198" s="39">
        <v>0</v>
      </c>
      <c r="G198" s="39">
        <v>0</v>
      </c>
      <c r="H198" s="39">
        <v>0</v>
      </c>
      <c r="I198" s="39">
        <v>0</v>
      </c>
      <c r="J198" s="39">
        <v>0</v>
      </c>
      <c r="K198" s="39">
        <v>0</v>
      </c>
      <c r="L198" s="39">
        <v>0</v>
      </c>
      <c r="M198" s="39">
        <v>0</v>
      </c>
      <c r="N198" s="39">
        <v>0</v>
      </c>
      <c r="O198" s="39">
        <v>0</v>
      </c>
      <c r="P198" s="40">
        <f t="shared" si="4"/>
        <v>2551.6</v>
      </c>
      <c r="Q198" s="39">
        <v>213.46</v>
      </c>
      <c r="R198" s="40">
        <f t="shared" si="5"/>
        <v>2338.14</v>
      </c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</row>
    <row r="199" spans="1:32" s="45" customFormat="1" ht="15.6" customHeight="1">
      <c r="A199" s="36">
        <v>6147</v>
      </c>
      <c r="B199" s="37" t="s">
        <v>414</v>
      </c>
      <c r="C199" s="37" t="s">
        <v>338</v>
      </c>
      <c r="D199" s="38" t="s">
        <v>18</v>
      </c>
      <c r="E199" s="39">
        <v>1450</v>
      </c>
      <c r="F199" s="39">
        <v>0</v>
      </c>
      <c r="G199" s="39">
        <v>0</v>
      </c>
      <c r="H199" s="39">
        <v>0</v>
      </c>
      <c r="I199" s="39">
        <v>0</v>
      </c>
      <c r="J199" s="39">
        <v>0</v>
      </c>
      <c r="K199" s="39">
        <v>0</v>
      </c>
      <c r="L199" s="39">
        <v>0</v>
      </c>
      <c r="M199" s="39">
        <v>0</v>
      </c>
      <c r="N199" s="39">
        <v>0</v>
      </c>
      <c r="O199" s="39">
        <v>0</v>
      </c>
      <c r="P199" s="40">
        <f t="shared" si="4"/>
        <v>1450</v>
      </c>
      <c r="Q199" s="39">
        <v>201.32</v>
      </c>
      <c r="R199" s="40">
        <f t="shared" si="5"/>
        <v>1248.68</v>
      </c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</row>
    <row r="200" spans="1:32" s="45" customFormat="1" ht="15.6" customHeight="1">
      <c r="A200" s="36">
        <v>277</v>
      </c>
      <c r="B200" s="37" t="s">
        <v>415</v>
      </c>
      <c r="C200" s="37" t="s">
        <v>292</v>
      </c>
      <c r="D200" s="38" t="s">
        <v>942</v>
      </c>
      <c r="E200" s="39">
        <v>6859.2</v>
      </c>
      <c r="F200" s="39">
        <v>1778.68</v>
      </c>
      <c r="G200" s="39">
        <v>0</v>
      </c>
      <c r="H200" s="39">
        <v>0</v>
      </c>
      <c r="I200" s="39">
        <v>0</v>
      </c>
      <c r="J200" s="39">
        <v>0</v>
      </c>
      <c r="K200" s="39">
        <v>0</v>
      </c>
      <c r="L200" s="39">
        <v>0</v>
      </c>
      <c r="M200" s="39">
        <v>239.55</v>
      </c>
      <c r="N200" s="39">
        <v>0</v>
      </c>
      <c r="O200" s="39">
        <v>0</v>
      </c>
      <c r="P200" s="40">
        <f t="shared" si="4"/>
        <v>8877.4299999999985</v>
      </c>
      <c r="Q200" s="39">
        <v>3477.8</v>
      </c>
      <c r="R200" s="40">
        <f t="shared" si="5"/>
        <v>5399.6299999999983</v>
      </c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</row>
    <row r="201" spans="1:32" s="45" customFormat="1" ht="15.6" customHeight="1">
      <c r="A201" s="36">
        <v>6116</v>
      </c>
      <c r="B201" s="37" t="s">
        <v>416</v>
      </c>
      <c r="C201" s="37" t="s">
        <v>160</v>
      </c>
      <c r="D201" s="38" t="s">
        <v>18</v>
      </c>
      <c r="E201" s="39">
        <v>2551.6</v>
      </c>
      <c r="F201" s="39">
        <v>0</v>
      </c>
      <c r="G201" s="39">
        <v>0</v>
      </c>
      <c r="H201" s="39">
        <v>0</v>
      </c>
      <c r="I201" s="39">
        <v>0</v>
      </c>
      <c r="J201" s="39">
        <v>0</v>
      </c>
      <c r="K201" s="39">
        <v>0</v>
      </c>
      <c r="L201" s="39">
        <v>0</v>
      </c>
      <c r="M201" s="39">
        <v>272.83999999999997</v>
      </c>
      <c r="N201" s="39">
        <v>0</v>
      </c>
      <c r="O201" s="39">
        <v>0</v>
      </c>
      <c r="P201" s="40">
        <f t="shared" si="4"/>
        <v>2824.44</v>
      </c>
      <c r="Q201" s="39">
        <v>213.46</v>
      </c>
      <c r="R201" s="40">
        <f t="shared" si="5"/>
        <v>2610.98</v>
      </c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</row>
    <row r="202" spans="1:32" s="45" customFormat="1" ht="15.6" customHeight="1">
      <c r="A202" s="36">
        <v>4691</v>
      </c>
      <c r="B202" s="37" t="s">
        <v>417</v>
      </c>
      <c r="C202" s="37" t="s">
        <v>292</v>
      </c>
      <c r="D202" s="38" t="s">
        <v>942</v>
      </c>
      <c r="E202" s="39">
        <v>6859.2</v>
      </c>
      <c r="F202" s="39">
        <v>0</v>
      </c>
      <c r="G202" s="39">
        <v>0</v>
      </c>
      <c r="H202" s="39">
        <v>0</v>
      </c>
      <c r="I202" s="39">
        <v>0</v>
      </c>
      <c r="J202" s="39">
        <v>0</v>
      </c>
      <c r="K202" s="39">
        <v>0</v>
      </c>
      <c r="L202" s="39">
        <v>0</v>
      </c>
      <c r="M202" s="39">
        <v>219.74</v>
      </c>
      <c r="N202" s="39">
        <v>0</v>
      </c>
      <c r="O202" s="39">
        <v>0</v>
      </c>
      <c r="P202" s="40">
        <f t="shared" si="4"/>
        <v>7078.94</v>
      </c>
      <c r="Q202" s="39">
        <v>1509.85</v>
      </c>
      <c r="R202" s="40">
        <f t="shared" si="5"/>
        <v>5569.09</v>
      </c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</row>
    <row r="203" spans="1:32" s="45" customFormat="1" ht="15.6" customHeight="1">
      <c r="A203" s="36">
        <v>4482</v>
      </c>
      <c r="B203" s="37" t="s">
        <v>418</v>
      </c>
      <c r="C203" s="37" t="s">
        <v>292</v>
      </c>
      <c r="D203" s="38" t="s">
        <v>942</v>
      </c>
      <c r="E203" s="39">
        <v>6859.2</v>
      </c>
      <c r="F203" s="39">
        <v>0</v>
      </c>
      <c r="G203" s="39">
        <v>0</v>
      </c>
      <c r="H203" s="39">
        <v>0</v>
      </c>
      <c r="I203" s="39">
        <v>0</v>
      </c>
      <c r="J203" s="39">
        <v>0</v>
      </c>
      <c r="K203" s="39">
        <v>0</v>
      </c>
      <c r="L203" s="39">
        <v>0</v>
      </c>
      <c r="M203" s="39">
        <v>184.2</v>
      </c>
      <c r="N203" s="39">
        <v>0</v>
      </c>
      <c r="O203" s="39">
        <v>0</v>
      </c>
      <c r="P203" s="40">
        <f t="shared" si="4"/>
        <v>7043.4</v>
      </c>
      <c r="Q203" s="39">
        <v>1560.12</v>
      </c>
      <c r="R203" s="40">
        <f t="shared" si="5"/>
        <v>5483.28</v>
      </c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</row>
    <row r="204" spans="1:32" s="45" customFormat="1" ht="15.6" customHeight="1">
      <c r="A204" s="36">
        <v>6231</v>
      </c>
      <c r="B204" s="37" t="s">
        <v>419</v>
      </c>
      <c r="C204" s="37" t="s">
        <v>160</v>
      </c>
      <c r="D204" s="38" t="s">
        <v>18</v>
      </c>
      <c r="E204" s="39">
        <v>2551.6</v>
      </c>
      <c r="F204" s="39">
        <v>0</v>
      </c>
      <c r="G204" s="39">
        <v>0</v>
      </c>
      <c r="H204" s="39">
        <v>283.51</v>
      </c>
      <c r="I204" s="39">
        <v>0</v>
      </c>
      <c r="J204" s="39">
        <v>0</v>
      </c>
      <c r="K204" s="39">
        <v>0</v>
      </c>
      <c r="L204" s="39">
        <v>0</v>
      </c>
      <c r="M204" s="39">
        <v>0</v>
      </c>
      <c r="N204" s="39">
        <v>0</v>
      </c>
      <c r="O204" s="39">
        <v>0</v>
      </c>
      <c r="P204" s="40">
        <f t="shared" ref="P204:P267" si="6">SUM(E204:O204)</f>
        <v>2835.1099999999997</v>
      </c>
      <c r="Q204" s="39">
        <v>298.86</v>
      </c>
      <c r="R204" s="40">
        <f t="shared" ref="R204:R267" si="7">SUM(P204-Q204)</f>
        <v>2536.2499999999995</v>
      </c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</row>
    <row r="205" spans="1:32" s="45" customFormat="1" ht="15.6" customHeight="1">
      <c r="A205" s="36">
        <v>6035</v>
      </c>
      <c r="B205" s="37" t="s">
        <v>420</v>
      </c>
      <c r="C205" s="37" t="s">
        <v>235</v>
      </c>
      <c r="D205" s="38" t="s">
        <v>18</v>
      </c>
      <c r="E205" s="39">
        <v>1941.45</v>
      </c>
      <c r="F205" s="39">
        <v>0</v>
      </c>
      <c r="G205" s="39">
        <v>586.70000000000005</v>
      </c>
      <c r="H205" s="39">
        <v>0</v>
      </c>
      <c r="I205" s="39">
        <v>0</v>
      </c>
      <c r="J205" s="39">
        <v>0</v>
      </c>
      <c r="K205" s="39">
        <v>0</v>
      </c>
      <c r="L205" s="39">
        <v>0</v>
      </c>
      <c r="M205" s="39">
        <v>0</v>
      </c>
      <c r="N205" s="39">
        <v>0</v>
      </c>
      <c r="O205" s="39">
        <v>0</v>
      </c>
      <c r="P205" s="40">
        <f t="shared" si="6"/>
        <v>2528.15</v>
      </c>
      <c r="Q205" s="39">
        <v>327.84</v>
      </c>
      <c r="R205" s="40">
        <f t="shared" si="7"/>
        <v>2200.31</v>
      </c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</row>
    <row r="206" spans="1:32" s="45" customFormat="1" ht="15.6" customHeight="1">
      <c r="A206" s="36">
        <v>6430</v>
      </c>
      <c r="B206" s="37" t="s">
        <v>421</v>
      </c>
      <c r="C206" s="37" t="s">
        <v>225</v>
      </c>
      <c r="D206" s="38" t="s">
        <v>953</v>
      </c>
      <c r="E206" s="39">
        <v>905.4</v>
      </c>
      <c r="F206" s="39">
        <v>0</v>
      </c>
      <c r="G206" s="39">
        <v>0</v>
      </c>
      <c r="H206" s="39">
        <v>0</v>
      </c>
      <c r="I206" s="39">
        <v>0</v>
      </c>
      <c r="J206" s="39">
        <v>0</v>
      </c>
      <c r="K206" s="39">
        <v>0</v>
      </c>
      <c r="L206" s="39">
        <v>94.6</v>
      </c>
      <c r="M206" s="39">
        <v>0</v>
      </c>
      <c r="N206" s="39">
        <v>0</v>
      </c>
      <c r="O206" s="39">
        <v>0</v>
      </c>
      <c r="P206" s="40">
        <f t="shared" si="6"/>
        <v>1000</v>
      </c>
      <c r="Q206" s="39">
        <v>0</v>
      </c>
      <c r="R206" s="40">
        <f t="shared" si="7"/>
        <v>1000</v>
      </c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</row>
    <row r="207" spans="1:32" s="45" customFormat="1" ht="15.6" customHeight="1">
      <c r="A207" s="36">
        <v>5093</v>
      </c>
      <c r="B207" s="37" t="s">
        <v>422</v>
      </c>
      <c r="C207" s="37" t="s">
        <v>158</v>
      </c>
      <c r="D207" s="38" t="s">
        <v>944</v>
      </c>
      <c r="E207" s="39">
        <v>4996.87</v>
      </c>
      <c r="F207" s="39">
        <v>0</v>
      </c>
      <c r="G207" s="39">
        <v>0</v>
      </c>
      <c r="H207" s="39">
        <v>0</v>
      </c>
      <c r="I207" s="39">
        <v>0</v>
      </c>
      <c r="J207" s="39">
        <v>0</v>
      </c>
      <c r="K207" s="39">
        <v>0</v>
      </c>
      <c r="L207" s="39">
        <v>0</v>
      </c>
      <c r="M207" s="39">
        <v>198.68</v>
      </c>
      <c r="N207" s="39">
        <v>0</v>
      </c>
      <c r="O207" s="39">
        <v>0</v>
      </c>
      <c r="P207" s="40">
        <f t="shared" si="6"/>
        <v>5195.55</v>
      </c>
      <c r="Q207" s="39">
        <v>852.81</v>
      </c>
      <c r="R207" s="40">
        <f t="shared" si="7"/>
        <v>4342.74</v>
      </c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</row>
    <row r="208" spans="1:32" s="45" customFormat="1" ht="15.6" customHeight="1">
      <c r="A208" s="36">
        <v>756</v>
      </c>
      <c r="B208" s="37" t="s">
        <v>423</v>
      </c>
      <c r="C208" s="37" t="s">
        <v>424</v>
      </c>
      <c r="D208" s="38" t="s">
        <v>18</v>
      </c>
      <c r="E208" s="39">
        <v>9389.1</v>
      </c>
      <c r="F208" s="39">
        <v>0</v>
      </c>
      <c r="G208" s="39">
        <v>0</v>
      </c>
      <c r="H208" s="39">
        <v>0</v>
      </c>
      <c r="I208" s="39">
        <v>0</v>
      </c>
      <c r="J208" s="39">
        <v>0</v>
      </c>
      <c r="K208" s="39">
        <v>4594.72</v>
      </c>
      <c r="L208" s="39">
        <v>0</v>
      </c>
      <c r="M208" s="39">
        <v>208.98</v>
      </c>
      <c r="N208" s="39">
        <v>0</v>
      </c>
      <c r="O208" s="39">
        <v>0</v>
      </c>
      <c r="P208" s="40">
        <f t="shared" si="6"/>
        <v>14192.8</v>
      </c>
      <c r="Q208" s="39">
        <v>3590.19</v>
      </c>
      <c r="R208" s="40">
        <f t="shared" si="7"/>
        <v>10602.609999999999</v>
      </c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</row>
    <row r="209" spans="1:32" s="45" customFormat="1" ht="15.6" customHeight="1">
      <c r="A209" s="36">
        <v>4973</v>
      </c>
      <c r="B209" s="37" t="s">
        <v>425</v>
      </c>
      <c r="C209" s="37" t="s">
        <v>334</v>
      </c>
      <c r="D209" s="38" t="s">
        <v>943</v>
      </c>
      <c r="E209" s="39">
        <v>2707.79</v>
      </c>
      <c r="F209" s="39">
        <v>0</v>
      </c>
      <c r="G209" s="39">
        <v>812.34</v>
      </c>
      <c r="H209" s="39">
        <v>0</v>
      </c>
      <c r="I209" s="39">
        <v>0</v>
      </c>
      <c r="J209" s="39">
        <v>0</v>
      </c>
      <c r="K209" s="39">
        <v>0</v>
      </c>
      <c r="L209" s="39">
        <v>0</v>
      </c>
      <c r="M209" s="39">
        <v>0</v>
      </c>
      <c r="N209" s="39">
        <v>0</v>
      </c>
      <c r="O209" s="39">
        <v>0</v>
      </c>
      <c r="P209" s="40">
        <f t="shared" si="6"/>
        <v>3520.13</v>
      </c>
      <c r="Q209" s="39">
        <v>388.08</v>
      </c>
      <c r="R209" s="40">
        <f t="shared" si="7"/>
        <v>3132.05</v>
      </c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</row>
    <row r="210" spans="1:32" s="45" customFormat="1" ht="15.6" customHeight="1">
      <c r="A210" s="36">
        <v>5996</v>
      </c>
      <c r="B210" s="37" t="s">
        <v>155</v>
      </c>
      <c r="C210" s="37" t="s">
        <v>63</v>
      </c>
      <c r="D210" s="38" t="s">
        <v>18</v>
      </c>
      <c r="E210" s="39">
        <v>2551.6</v>
      </c>
      <c r="F210" s="39">
        <v>0</v>
      </c>
      <c r="G210" s="39">
        <v>0</v>
      </c>
      <c r="H210" s="39">
        <v>0</v>
      </c>
      <c r="I210" s="39">
        <v>0</v>
      </c>
      <c r="J210" s="39">
        <v>0</v>
      </c>
      <c r="K210" s="39">
        <v>0</v>
      </c>
      <c r="L210" s="39">
        <v>0</v>
      </c>
      <c r="M210" s="39">
        <v>0</v>
      </c>
      <c r="N210" s="39">
        <v>0</v>
      </c>
      <c r="O210" s="39">
        <v>0</v>
      </c>
      <c r="P210" s="40">
        <f t="shared" si="6"/>
        <v>2551.6</v>
      </c>
      <c r="Q210" s="39">
        <v>213.46</v>
      </c>
      <c r="R210" s="40">
        <f t="shared" si="7"/>
        <v>2338.14</v>
      </c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</row>
    <row r="211" spans="1:32" s="45" customFormat="1" ht="15.6" customHeight="1">
      <c r="A211" s="36">
        <v>6515</v>
      </c>
      <c r="B211" s="37" t="s">
        <v>78</v>
      </c>
      <c r="C211" s="37" t="s">
        <v>271</v>
      </c>
      <c r="D211" s="38" t="s">
        <v>18</v>
      </c>
      <c r="E211" s="39">
        <v>1941.45</v>
      </c>
      <c r="F211" s="39">
        <v>0</v>
      </c>
      <c r="G211" s="39">
        <v>0</v>
      </c>
      <c r="H211" s="39">
        <v>0</v>
      </c>
      <c r="I211" s="39">
        <v>0</v>
      </c>
      <c r="J211" s="39">
        <v>0</v>
      </c>
      <c r="K211" s="39">
        <v>0</v>
      </c>
      <c r="L211" s="39">
        <v>0</v>
      </c>
      <c r="M211" s="39">
        <v>149.02000000000001</v>
      </c>
      <c r="N211" s="39">
        <v>0</v>
      </c>
      <c r="O211" s="39">
        <v>0</v>
      </c>
      <c r="P211" s="40">
        <f t="shared" si="6"/>
        <v>2090.4700000000003</v>
      </c>
      <c r="Q211" s="39">
        <v>158.55000000000001</v>
      </c>
      <c r="R211" s="40">
        <f t="shared" si="7"/>
        <v>1931.9200000000003</v>
      </c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</row>
    <row r="212" spans="1:32" s="45" customFormat="1" ht="15.6" customHeight="1">
      <c r="A212" s="36">
        <v>6556</v>
      </c>
      <c r="B212" s="37" t="s">
        <v>79</v>
      </c>
      <c r="C212" s="37" t="s">
        <v>158</v>
      </c>
      <c r="D212" s="38" t="s">
        <v>18</v>
      </c>
      <c r="E212" s="39">
        <v>4616.33</v>
      </c>
      <c r="F212" s="39">
        <v>0</v>
      </c>
      <c r="G212" s="39">
        <v>0</v>
      </c>
      <c r="H212" s="39">
        <v>0</v>
      </c>
      <c r="I212" s="39">
        <v>0</v>
      </c>
      <c r="J212" s="39">
        <v>0</v>
      </c>
      <c r="K212" s="39">
        <v>0</v>
      </c>
      <c r="L212" s="39">
        <v>0</v>
      </c>
      <c r="M212" s="39">
        <v>0</v>
      </c>
      <c r="N212" s="39">
        <v>0</v>
      </c>
      <c r="O212" s="39">
        <v>0</v>
      </c>
      <c r="P212" s="40">
        <f t="shared" si="6"/>
        <v>4616.33</v>
      </c>
      <c r="Q212" s="39">
        <v>713.92</v>
      </c>
      <c r="R212" s="40">
        <f t="shared" si="7"/>
        <v>3902.41</v>
      </c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</row>
    <row r="213" spans="1:32" s="45" customFormat="1" ht="15.6" customHeight="1">
      <c r="A213" s="36">
        <v>486</v>
      </c>
      <c r="B213" s="37" t="s">
        <v>426</v>
      </c>
      <c r="C213" s="37" t="s">
        <v>354</v>
      </c>
      <c r="D213" s="38" t="s">
        <v>942</v>
      </c>
      <c r="E213" s="39">
        <v>3350.51</v>
      </c>
      <c r="F213" s="39">
        <v>0</v>
      </c>
      <c r="G213" s="39">
        <v>282.39999999999998</v>
      </c>
      <c r="H213" s="39">
        <v>0</v>
      </c>
      <c r="I213" s="39">
        <v>0</v>
      </c>
      <c r="J213" s="39">
        <v>0</v>
      </c>
      <c r="K213" s="39">
        <v>0</v>
      </c>
      <c r="L213" s="39">
        <v>0</v>
      </c>
      <c r="M213" s="39">
        <v>276.31</v>
      </c>
      <c r="N213" s="39">
        <v>0</v>
      </c>
      <c r="O213" s="39">
        <v>0</v>
      </c>
      <c r="P213" s="40">
        <f t="shared" si="6"/>
        <v>3909.2200000000003</v>
      </c>
      <c r="Q213" s="39">
        <v>526.53</v>
      </c>
      <c r="R213" s="40">
        <f t="shared" si="7"/>
        <v>3382.6900000000005</v>
      </c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</row>
    <row r="214" spans="1:32" s="45" customFormat="1" ht="15.6" customHeight="1">
      <c r="A214" s="36">
        <v>5673</v>
      </c>
      <c r="B214" s="37" t="s">
        <v>427</v>
      </c>
      <c r="C214" s="37" t="s">
        <v>160</v>
      </c>
      <c r="D214" s="38" t="s">
        <v>59</v>
      </c>
      <c r="E214" s="39">
        <v>2602.65</v>
      </c>
      <c r="F214" s="39">
        <v>0</v>
      </c>
      <c r="G214" s="39">
        <v>0</v>
      </c>
      <c r="H214" s="39">
        <v>0</v>
      </c>
      <c r="I214" s="39">
        <v>0</v>
      </c>
      <c r="J214" s="39">
        <v>0</v>
      </c>
      <c r="K214" s="39">
        <v>0</v>
      </c>
      <c r="L214" s="39">
        <v>0</v>
      </c>
      <c r="M214" s="39">
        <v>0</v>
      </c>
      <c r="N214" s="39">
        <v>0</v>
      </c>
      <c r="O214" s="39">
        <v>0</v>
      </c>
      <c r="P214" s="40">
        <f t="shared" si="6"/>
        <v>2602.65</v>
      </c>
      <c r="Q214" s="39">
        <v>585.52</v>
      </c>
      <c r="R214" s="40">
        <f t="shared" si="7"/>
        <v>2017.13</v>
      </c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</row>
    <row r="215" spans="1:32" s="45" customFormat="1" ht="15.6" customHeight="1">
      <c r="A215" s="36">
        <v>6115</v>
      </c>
      <c r="B215" s="37" t="s">
        <v>428</v>
      </c>
      <c r="C215" s="37" t="s">
        <v>237</v>
      </c>
      <c r="D215" s="38" t="s">
        <v>18</v>
      </c>
      <c r="E215" s="39">
        <v>4616.33</v>
      </c>
      <c r="F215" s="39">
        <v>0</v>
      </c>
      <c r="G215" s="39">
        <v>0</v>
      </c>
      <c r="H215" s="39">
        <v>0</v>
      </c>
      <c r="I215" s="39">
        <v>0</v>
      </c>
      <c r="J215" s="39">
        <v>0</v>
      </c>
      <c r="K215" s="39">
        <v>0</v>
      </c>
      <c r="L215" s="39">
        <v>0</v>
      </c>
      <c r="M215" s="39">
        <v>231.26</v>
      </c>
      <c r="N215" s="39">
        <v>0</v>
      </c>
      <c r="O215" s="39">
        <v>0</v>
      </c>
      <c r="P215" s="40">
        <f t="shared" si="6"/>
        <v>4847.59</v>
      </c>
      <c r="Q215" s="39">
        <v>698.69</v>
      </c>
      <c r="R215" s="40">
        <f t="shared" si="7"/>
        <v>4148.8999999999996</v>
      </c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</row>
    <row r="216" spans="1:32" s="45" customFormat="1" ht="15.6" customHeight="1">
      <c r="A216" s="36">
        <v>5105</v>
      </c>
      <c r="B216" s="37" t="s">
        <v>429</v>
      </c>
      <c r="C216" s="37" t="s">
        <v>430</v>
      </c>
      <c r="D216" s="38" t="s">
        <v>944</v>
      </c>
      <c r="E216" s="39">
        <v>4996.87</v>
      </c>
      <c r="F216" s="39">
        <v>0</v>
      </c>
      <c r="G216" s="39">
        <v>0</v>
      </c>
      <c r="H216" s="39">
        <v>0</v>
      </c>
      <c r="I216" s="39">
        <v>0</v>
      </c>
      <c r="J216" s="39">
        <v>0</v>
      </c>
      <c r="K216" s="39">
        <v>0</v>
      </c>
      <c r="L216" s="39">
        <v>0</v>
      </c>
      <c r="M216" s="39">
        <v>0</v>
      </c>
      <c r="N216" s="39">
        <v>0</v>
      </c>
      <c r="O216" s="39">
        <v>0</v>
      </c>
      <c r="P216" s="40">
        <f t="shared" si="6"/>
        <v>4996.87</v>
      </c>
      <c r="Q216" s="39">
        <v>2096.02</v>
      </c>
      <c r="R216" s="40">
        <f t="shared" si="7"/>
        <v>2900.85</v>
      </c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</row>
    <row r="217" spans="1:32" s="45" customFormat="1" ht="15.6" customHeight="1">
      <c r="A217" s="36">
        <v>6387</v>
      </c>
      <c r="B217" s="37" t="s">
        <v>431</v>
      </c>
      <c r="C217" s="37" t="s">
        <v>160</v>
      </c>
      <c r="D217" s="38" t="s">
        <v>18</v>
      </c>
      <c r="E217" s="39">
        <v>2551.6</v>
      </c>
      <c r="F217" s="39">
        <v>0</v>
      </c>
      <c r="G217" s="39">
        <v>0</v>
      </c>
      <c r="H217" s="39">
        <v>0</v>
      </c>
      <c r="I217" s="39">
        <v>0</v>
      </c>
      <c r="J217" s="39">
        <v>0</v>
      </c>
      <c r="K217" s="39">
        <v>0</v>
      </c>
      <c r="L217" s="39">
        <v>0</v>
      </c>
      <c r="M217" s="39">
        <v>0</v>
      </c>
      <c r="N217" s="39">
        <v>0</v>
      </c>
      <c r="O217" s="39">
        <v>0</v>
      </c>
      <c r="P217" s="40">
        <f t="shared" si="6"/>
        <v>2551.6</v>
      </c>
      <c r="Q217" s="39">
        <v>213.46</v>
      </c>
      <c r="R217" s="40">
        <f t="shared" si="7"/>
        <v>2338.14</v>
      </c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</row>
    <row r="218" spans="1:32" s="45" customFormat="1" ht="15.6" customHeight="1">
      <c r="A218" s="36">
        <v>6388</v>
      </c>
      <c r="B218" s="37" t="s">
        <v>432</v>
      </c>
      <c r="C218" s="37" t="s">
        <v>160</v>
      </c>
      <c r="D218" s="38" t="s">
        <v>18</v>
      </c>
      <c r="E218" s="39">
        <v>2551.6</v>
      </c>
      <c r="F218" s="39">
        <v>0</v>
      </c>
      <c r="G218" s="39">
        <v>0</v>
      </c>
      <c r="H218" s="39">
        <v>141.76</v>
      </c>
      <c r="I218" s="39">
        <v>0</v>
      </c>
      <c r="J218" s="39">
        <v>0</v>
      </c>
      <c r="K218" s="39">
        <v>0</v>
      </c>
      <c r="L218" s="39">
        <v>0</v>
      </c>
      <c r="M218" s="39">
        <v>123.82</v>
      </c>
      <c r="N218" s="39">
        <v>0</v>
      </c>
      <c r="O218" s="39">
        <v>0</v>
      </c>
      <c r="P218" s="40">
        <f t="shared" si="6"/>
        <v>2817.18</v>
      </c>
      <c r="Q218" s="39">
        <v>227.02</v>
      </c>
      <c r="R218" s="40">
        <f t="shared" si="7"/>
        <v>2590.16</v>
      </c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</row>
    <row r="219" spans="1:32" s="45" customFormat="1" ht="15.6" customHeight="1">
      <c r="A219" s="36">
        <v>239</v>
      </c>
      <c r="B219" s="37" t="s">
        <v>433</v>
      </c>
      <c r="C219" s="37" t="s">
        <v>434</v>
      </c>
      <c r="D219" s="38" t="s">
        <v>942</v>
      </c>
      <c r="E219" s="39">
        <v>2186.39</v>
      </c>
      <c r="F219" s="39">
        <v>1587.62</v>
      </c>
      <c r="G219" s="39">
        <v>0</v>
      </c>
      <c r="H219" s="39">
        <v>0</v>
      </c>
      <c r="I219" s="39">
        <v>0</v>
      </c>
      <c r="J219" s="39">
        <v>0</v>
      </c>
      <c r="K219" s="39">
        <v>0</v>
      </c>
      <c r="L219" s="39">
        <v>0</v>
      </c>
      <c r="M219" s="39">
        <v>0</v>
      </c>
      <c r="N219" s="39">
        <v>0</v>
      </c>
      <c r="O219" s="39">
        <v>0</v>
      </c>
      <c r="P219" s="40">
        <f t="shared" si="6"/>
        <v>3774.0099999999998</v>
      </c>
      <c r="Q219" s="39">
        <v>562.9</v>
      </c>
      <c r="R219" s="40">
        <f t="shared" si="7"/>
        <v>3211.1099999999997</v>
      </c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</row>
    <row r="220" spans="1:32" s="45" customFormat="1" ht="15.6" customHeight="1">
      <c r="A220" s="36">
        <v>6389</v>
      </c>
      <c r="B220" s="37" t="s">
        <v>435</v>
      </c>
      <c r="C220" s="37" t="s">
        <v>160</v>
      </c>
      <c r="D220" s="38" t="s">
        <v>18</v>
      </c>
      <c r="E220" s="39">
        <v>2551.6</v>
      </c>
      <c r="F220" s="39">
        <v>0</v>
      </c>
      <c r="G220" s="39">
        <v>0</v>
      </c>
      <c r="H220" s="39">
        <v>0</v>
      </c>
      <c r="I220" s="39">
        <v>0</v>
      </c>
      <c r="J220" s="39">
        <v>0</v>
      </c>
      <c r="K220" s="39">
        <v>1500</v>
      </c>
      <c r="L220" s="39">
        <v>0</v>
      </c>
      <c r="M220" s="39">
        <v>0</v>
      </c>
      <c r="N220" s="39">
        <v>0</v>
      </c>
      <c r="O220" s="39">
        <v>0</v>
      </c>
      <c r="P220" s="40">
        <f t="shared" si="6"/>
        <v>4051.6</v>
      </c>
      <c r="Q220" s="39">
        <v>559.61</v>
      </c>
      <c r="R220" s="40">
        <f t="shared" si="7"/>
        <v>3491.99</v>
      </c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</row>
    <row r="221" spans="1:32" s="45" customFormat="1" ht="15.6" customHeight="1">
      <c r="A221" s="36">
        <v>4702</v>
      </c>
      <c r="B221" s="37" t="s">
        <v>436</v>
      </c>
      <c r="C221" s="37" t="s">
        <v>263</v>
      </c>
      <c r="D221" s="38" t="s">
        <v>944</v>
      </c>
      <c r="E221" s="39">
        <v>4217.5</v>
      </c>
      <c r="F221" s="39">
        <v>0</v>
      </c>
      <c r="G221" s="39">
        <v>0</v>
      </c>
      <c r="H221" s="39">
        <v>0</v>
      </c>
      <c r="I221" s="39">
        <v>0</v>
      </c>
      <c r="J221" s="39">
        <v>0</v>
      </c>
      <c r="K221" s="39">
        <v>0</v>
      </c>
      <c r="L221" s="39">
        <v>0</v>
      </c>
      <c r="M221" s="39">
        <v>635.63</v>
      </c>
      <c r="N221" s="39">
        <v>0</v>
      </c>
      <c r="O221" s="39">
        <v>0</v>
      </c>
      <c r="P221" s="40">
        <f t="shared" si="6"/>
        <v>4853.13</v>
      </c>
      <c r="Q221" s="39">
        <v>575.61</v>
      </c>
      <c r="R221" s="40">
        <f t="shared" si="7"/>
        <v>4277.5200000000004</v>
      </c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</row>
    <row r="222" spans="1:32" s="45" customFormat="1" ht="15.6" customHeight="1">
      <c r="A222" s="36">
        <v>6496</v>
      </c>
      <c r="B222" s="37" t="s">
        <v>437</v>
      </c>
      <c r="C222" s="37" t="s">
        <v>160</v>
      </c>
      <c r="D222" s="38" t="s">
        <v>18</v>
      </c>
      <c r="E222" s="39">
        <v>2551.6</v>
      </c>
      <c r="F222" s="39">
        <v>0</v>
      </c>
      <c r="G222" s="39">
        <v>0</v>
      </c>
      <c r="H222" s="39">
        <v>0</v>
      </c>
      <c r="I222" s="39">
        <v>0</v>
      </c>
      <c r="J222" s="39">
        <v>0</v>
      </c>
      <c r="K222" s="39">
        <v>0</v>
      </c>
      <c r="L222" s="39">
        <v>0</v>
      </c>
      <c r="M222" s="39">
        <v>0</v>
      </c>
      <c r="N222" s="39">
        <v>0</v>
      </c>
      <c r="O222" s="39">
        <v>0</v>
      </c>
      <c r="P222" s="40">
        <f t="shared" si="6"/>
        <v>2551.6</v>
      </c>
      <c r="Q222" s="39">
        <v>366.56</v>
      </c>
      <c r="R222" s="40">
        <f t="shared" si="7"/>
        <v>2185.04</v>
      </c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</row>
    <row r="223" spans="1:32" s="45" customFormat="1" ht="15.6" customHeight="1">
      <c r="A223" s="36">
        <v>5840</v>
      </c>
      <c r="B223" s="37" t="s">
        <v>438</v>
      </c>
      <c r="C223" s="37" t="s">
        <v>160</v>
      </c>
      <c r="D223" s="38" t="s">
        <v>59</v>
      </c>
      <c r="E223" s="39">
        <v>2602.65</v>
      </c>
      <c r="F223" s="39">
        <v>0</v>
      </c>
      <c r="G223" s="39">
        <v>0</v>
      </c>
      <c r="H223" s="39">
        <v>0</v>
      </c>
      <c r="I223" s="39">
        <v>0</v>
      </c>
      <c r="J223" s="39">
        <v>0</v>
      </c>
      <c r="K223" s="39">
        <v>0</v>
      </c>
      <c r="L223" s="39">
        <v>0</v>
      </c>
      <c r="M223" s="39">
        <v>227.82</v>
      </c>
      <c r="N223" s="39">
        <v>0</v>
      </c>
      <c r="O223" s="39">
        <v>0</v>
      </c>
      <c r="P223" s="40">
        <f t="shared" si="6"/>
        <v>2830.4700000000003</v>
      </c>
      <c r="Q223" s="39">
        <v>374.21</v>
      </c>
      <c r="R223" s="40">
        <f t="shared" si="7"/>
        <v>2456.2600000000002</v>
      </c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</row>
    <row r="224" spans="1:32" s="45" customFormat="1" ht="15.6" customHeight="1">
      <c r="A224" s="36">
        <v>5880</v>
      </c>
      <c r="B224" s="37" t="s">
        <v>439</v>
      </c>
      <c r="C224" s="37" t="s">
        <v>312</v>
      </c>
      <c r="D224" s="38" t="s">
        <v>18</v>
      </c>
      <c r="E224" s="39">
        <v>2609.48</v>
      </c>
      <c r="F224" s="39">
        <v>0</v>
      </c>
      <c r="G224" s="39">
        <v>0</v>
      </c>
      <c r="H224" s="39">
        <v>0</v>
      </c>
      <c r="I224" s="39">
        <v>0</v>
      </c>
      <c r="J224" s="39">
        <v>0</v>
      </c>
      <c r="K224" s="39">
        <v>0</v>
      </c>
      <c r="L224" s="39">
        <v>0</v>
      </c>
      <c r="M224" s="39">
        <v>359.32</v>
      </c>
      <c r="N224" s="39">
        <v>0</v>
      </c>
      <c r="O224" s="39">
        <v>0</v>
      </c>
      <c r="P224" s="40">
        <f t="shared" si="6"/>
        <v>2968.8</v>
      </c>
      <c r="Q224" s="39">
        <v>218.67</v>
      </c>
      <c r="R224" s="40">
        <f t="shared" si="7"/>
        <v>2750.13</v>
      </c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</row>
    <row r="225" spans="1:32" s="45" customFormat="1" ht="15.6" customHeight="1">
      <c r="A225" s="36">
        <v>4370</v>
      </c>
      <c r="B225" s="37" t="s">
        <v>440</v>
      </c>
      <c r="C225" s="37" t="s">
        <v>441</v>
      </c>
      <c r="D225" s="38" t="s">
        <v>942</v>
      </c>
      <c r="E225" s="39">
        <v>6859.2</v>
      </c>
      <c r="F225" s="39">
        <v>65.040000000000006</v>
      </c>
      <c r="G225" s="39">
        <v>0</v>
      </c>
      <c r="H225" s="39">
        <v>0</v>
      </c>
      <c r="I225" s="39">
        <v>0</v>
      </c>
      <c r="J225" s="39">
        <v>0</v>
      </c>
      <c r="K225" s="39">
        <v>0</v>
      </c>
      <c r="L225" s="39">
        <v>0</v>
      </c>
      <c r="M225" s="39">
        <v>423.75</v>
      </c>
      <c r="N225" s="39">
        <v>0</v>
      </c>
      <c r="O225" s="39">
        <v>4846.97</v>
      </c>
      <c r="P225" s="40">
        <f t="shared" si="6"/>
        <v>12194.96</v>
      </c>
      <c r="Q225" s="39">
        <v>1579.61</v>
      </c>
      <c r="R225" s="40">
        <f t="shared" si="7"/>
        <v>10615.349999999999</v>
      </c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</row>
    <row r="226" spans="1:32" s="45" customFormat="1" ht="15.6" customHeight="1">
      <c r="A226" s="36">
        <v>276</v>
      </c>
      <c r="B226" s="37" t="s">
        <v>442</v>
      </c>
      <c r="C226" s="37" t="s">
        <v>354</v>
      </c>
      <c r="D226" s="38" t="s">
        <v>942</v>
      </c>
      <c r="E226" s="39">
        <v>3350.51</v>
      </c>
      <c r="F226" s="39">
        <v>98.68</v>
      </c>
      <c r="G226" s="39">
        <v>823.01</v>
      </c>
      <c r="H226" s="39">
        <v>0</v>
      </c>
      <c r="I226" s="39">
        <v>0</v>
      </c>
      <c r="J226" s="39">
        <v>0</v>
      </c>
      <c r="K226" s="39">
        <v>0</v>
      </c>
      <c r="L226" s="39">
        <v>0</v>
      </c>
      <c r="M226" s="39">
        <v>0</v>
      </c>
      <c r="N226" s="39">
        <v>0</v>
      </c>
      <c r="O226" s="39">
        <v>0</v>
      </c>
      <c r="P226" s="40">
        <f t="shared" si="6"/>
        <v>4272.2</v>
      </c>
      <c r="Q226" s="39">
        <v>1586.98</v>
      </c>
      <c r="R226" s="40">
        <f t="shared" si="7"/>
        <v>2685.22</v>
      </c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</row>
    <row r="227" spans="1:32" s="45" customFormat="1" ht="15.6" customHeight="1">
      <c r="A227" s="36">
        <v>6714</v>
      </c>
      <c r="B227" s="37" t="s">
        <v>180</v>
      </c>
      <c r="C227" s="37" t="s">
        <v>158</v>
      </c>
      <c r="D227" s="38" t="s">
        <v>18</v>
      </c>
      <c r="E227" s="39">
        <v>4616.33</v>
      </c>
      <c r="F227" s="39">
        <v>0</v>
      </c>
      <c r="G227" s="39">
        <v>0</v>
      </c>
      <c r="H227" s="39">
        <v>0</v>
      </c>
      <c r="I227" s="39">
        <v>0</v>
      </c>
      <c r="J227" s="39">
        <v>0</v>
      </c>
      <c r="K227" s="39">
        <v>0</v>
      </c>
      <c r="L227" s="39">
        <v>0</v>
      </c>
      <c r="M227" s="39">
        <v>0</v>
      </c>
      <c r="N227" s="39">
        <v>0</v>
      </c>
      <c r="O227" s="39">
        <v>0</v>
      </c>
      <c r="P227" s="40">
        <f t="shared" si="6"/>
        <v>4616.33</v>
      </c>
      <c r="Q227" s="39">
        <v>713.92</v>
      </c>
      <c r="R227" s="40">
        <f t="shared" si="7"/>
        <v>3902.41</v>
      </c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</row>
    <row r="228" spans="1:32" s="45" customFormat="1" ht="15.6" customHeight="1">
      <c r="A228" s="36">
        <v>5753</v>
      </c>
      <c r="B228" s="37" t="s">
        <v>443</v>
      </c>
      <c r="C228" s="37" t="s">
        <v>261</v>
      </c>
      <c r="D228" s="38" t="s">
        <v>953</v>
      </c>
      <c r="E228" s="39">
        <v>3063.15</v>
      </c>
      <c r="F228" s="39">
        <v>0</v>
      </c>
      <c r="G228" s="39">
        <v>0</v>
      </c>
      <c r="H228" s="39">
        <v>0</v>
      </c>
      <c r="I228" s="39">
        <v>0</v>
      </c>
      <c r="J228" s="39">
        <v>0</v>
      </c>
      <c r="K228" s="39">
        <v>0</v>
      </c>
      <c r="L228" s="39">
        <v>0</v>
      </c>
      <c r="M228" s="39">
        <v>0</v>
      </c>
      <c r="N228" s="39">
        <v>0</v>
      </c>
      <c r="O228" s="39">
        <v>0</v>
      </c>
      <c r="P228" s="40">
        <f t="shared" si="6"/>
        <v>3063.15</v>
      </c>
      <c r="Q228" s="39">
        <v>284.32</v>
      </c>
      <c r="R228" s="40">
        <f t="shared" si="7"/>
        <v>2778.83</v>
      </c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</row>
    <row r="229" spans="1:32" s="45" customFormat="1" ht="15.6" customHeight="1">
      <c r="A229" s="36">
        <v>5658</v>
      </c>
      <c r="B229" s="37" t="s">
        <v>444</v>
      </c>
      <c r="C229" s="37" t="s">
        <v>158</v>
      </c>
      <c r="D229" s="38" t="s">
        <v>59</v>
      </c>
      <c r="E229" s="39">
        <v>4708.67</v>
      </c>
      <c r="F229" s="39">
        <v>0</v>
      </c>
      <c r="G229" s="39">
        <v>0</v>
      </c>
      <c r="H229" s="39">
        <v>0</v>
      </c>
      <c r="I229" s="39">
        <v>0</v>
      </c>
      <c r="J229" s="39">
        <v>0</v>
      </c>
      <c r="K229" s="39">
        <v>0</v>
      </c>
      <c r="L229" s="39">
        <v>0</v>
      </c>
      <c r="M229" s="39">
        <v>552.35</v>
      </c>
      <c r="N229" s="39">
        <v>0</v>
      </c>
      <c r="O229" s="39">
        <v>0</v>
      </c>
      <c r="P229" s="40">
        <f t="shared" si="6"/>
        <v>5261.02</v>
      </c>
      <c r="Q229" s="39">
        <v>747.62</v>
      </c>
      <c r="R229" s="40">
        <f t="shared" si="7"/>
        <v>4513.4000000000005</v>
      </c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</row>
    <row r="230" spans="1:32" s="45" customFormat="1" ht="15.6" customHeight="1">
      <c r="A230" s="36">
        <v>6215</v>
      </c>
      <c r="B230" s="37" t="s">
        <v>445</v>
      </c>
      <c r="C230" s="37" t="s">
        <v>278</v>
      </c>
      <c r="D230" s="38" t="s">
        <v>953</v>
      </c>
      <c r="E230" s="39">
        <v>7657.87</v>
      </c>
      <c r="F230" s="39">
        <v>0</v>
      </c>
      <c r="G230" s="39">
        <v>0</v>
      </c>
      <c r="H230" s="39">
        <v>0</v>
      </c>
      <c r="I230" s="39">
        <v>0</v>
      </c>
      <c r="J230" s="39">
        <v>0</v>
      </c>
      <c r="K230" s="39">
        <v>0</v>
      </c>
      <c r="L230" s="39">
        <v>0</v>
      </c>
      <c r="M230" s="39">
        <v>0</v>
      </c>
      <c r="N230" s="39">
        <v>0</v>
      </c>
      <c r="O230" s="39">
        <v>0</v>
      </c>
      <c r="P230" s="40">
        <f t="shared" si="6"/>
        <v>7657.87</v>
      </c>
      <c r="Q230" s="39">
        <v>1756.54</v>
      </c>
      <c r="R230" s="40">
        <f t="shared" si="7"/>
        <v>5901.33</v>
      </c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</row>
    <row r="231" spans="1:32" s="45" customFormat="1" ht="15.6" customHeight="1">
      <c r="A231" s="36">
        <v>6516</v>
      </c>
      <c r="B231" s="37" t="s">
        <v>80</v>
      </c>
      <c r="C231" s="37" t="s">
        <v>290</v>
      </c>
      <c r="D231" s="38" t="s">
        <v>18</v>
      </c>
      <c r="E231" s="39">
        <v>2551.6</v>
      </c>
      <c r="F231" s="39">
        <v>0</v>
      </c>
      <c r="G231" s="39">
        <v>0</v>
      </c>
      <c r="H231" s="39">
        <v>0</v>
      </c>
      <c r="I231" s="39">
        <v>464.79999999999995</v>
      </c>
      <c r="J231" s="39">
        <v>0</v>
      </c>
      <c r="K231" s="39">
        <v>0</v>
      </c>
      <c r="L231" s="39">
        <v>0</v>
      </c>
      <c r="M231" s="39">
        <v>135.81</v>
      </c>
      <c r="N231" s="39">
        <v>0</v>
      </c>
      <c r="O231" s="39">
        <v>0</v>
      </c>
      <c r="P231" s="40">
        <f t="shared" si="6"/>
        <v>3152.2099999999996</v>
      </c>
      <c r="Q231" s="39">
        <v>280.20999999999998</v>
      </c>
      <c r="R231" s="40">
        <f t="shared" si="7"/>
        <v>2871.9999999999995</v>
      </c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</row>
    <row r="232" spans="1:32" s="45" customFormat="1" ht="15.6" customHeight="1">
      <c r="A232" s="36">
        <v>4391</v>
      </c>
      <c r="B232" s="37" t="s">
        <v>446</v>
      </c>
      <c r="C232" s="37" t="s">
        <v>447</v>
      </c>
      <c r="D232" s="38" t="s">
        <v>944</v>
      </c>
      <c r="E232" s="39">
        <v>2761.95</v>
      </c>
      <c r="F232" s="39">
        <v>0</v>
      </c>
      <c r="G232" s="39">
        <v>0</v>
      </c>
      <c r="H232" s="39">
        <v>0</v>
      </c>
      <c r="I232" s="39">
        <v>0</v>
      </c>
      <c r="J232" s="39">
        <v>0</v>
      </c>
      <c r="K232" s="39">
        <v>0</v>
      </c>
      <c r="L232" s="39">
        <v>0</v>
      </c>
      <c r="M232" s="39">
        <v>359.32</v>
      </c>
      <c r="N232" s="39">
        <v>0</v>
      </c>
      <c r="O232" s="39">
        <v>0</v>
      </c>
      <c r="P232" s="40">
        <f t="shared" si="6"/>
        <v>3121.27</v>
      </c>
      <c r="Q232" s="39">
        <v>427.97</v>
      </c>
      <c r="R232" s="40">
        <f t="shared" si="7"/>
        <v>2693.3</v>
      </c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</row>
    <row r="233" spans="1:32" s="45" customFormat="1" ht="15.6" customHeight="1">
      <c r="A233" s="36">
        <v>5011</v>
      </c>
      <c r="B233" s="37" t="s">
        <v>448</v>
      </c>
      <c r="C233" s="37" t="s">
        <v>158</v>
      </c>
      <c r="D233" s="38" t="s">
        <v>942</v>
      </c>
      <c r="E233" s="39">
        <v>5198.74</v>
      </c>
      <c r="F233" s="39">
        <v>0</v>
      </c>
      <c r="G233" s="39">
        <v>0</v>
      </c>
      <c r="H233" s="39">
        <v>0</v>
      </c>
      <c r="I233" s="39">
        <v>0</v>
      </c>
      <c r="J233" s="39">
        <v>0</v>
      </c>
      <c r="K233" s="39">
        <v>0</v>
      </c>
      <c r="L233" s="39">
        <v>0</v>
      </c>
      <c r="M233" s="39">
        <v>0</v>
      </c>
      <c r="N233" s="39">
        <v>0</v>
      </c>
      <c r="O233" s="39">
        <v>3639.12</v>
      </c>
      <c r="P233" s="40">
        <f t="shared" si="6"/>
        <v>8837.86</v>
      </c>
      <c r="Q233" s="39">
        <v>2402.58</v>
      </c>
      <c r="R233" s="40">
        <f t="shared" si="7"/>
        <v>6435.2800000000007</v>
      </c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</row>
    <row r="234" spans="1:32" s="45" customFormat="1" ht="15.6" customHeight="1">
      <c r="A234" s="36">
        <v>146</v>
      </c>
      <c r="B234" s="37" t="s">
        <v>449</v>
      </c>
      <c r="C234" s="37" t="s">
        <v>401</v>
      </c>
      <c r="D234" s="38" t="s">
        <v>942</v>
      </c>
      <c r="E234" s="39">
        <v>9069.7000000000007</v>
      </c>
      <c r="F234" s="39">
        <v>1344.56</v>
      </c>
      <c r="G234" s="39">
        <v>0</v>
      </c>
      <c r="H234" s="39">
        <v>0</v>
      </c>
      <c r="I234" s="39">
        <v>0</v>
      </c>
      <c r="J234" s="39">
        <v>0</v>
      </c>
      <c r="K234" s="39">
        <v>0</v>
      </c>
      <c r="L234" s="39">
        <v>0</v>
      </c>
      <c r="M234" s="39">
        <v>0</v>
      </c>
      <c r="N234" s="39">
        <v>0</v>
      </c>
      <c r="O234" s="39">
        <v>0</v>
      </c>
      <c r="P234" s="40">
        <f t="shared" si="6"/>
        <v>10414.26</v>
      </c>
      <c r="Q234" s="39">
        <v>3826.99</v>
      </c>
      <c r="R234" s="40">
        <f t="shared" si="7"/>
        <v>6587.27</v>
      </c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</row>
    <row r="235" spans="1:32" s="45" customFormat="1" ht="15.6" customHeight="1">
      <c r="A235" s="36">
        <v>6567</v>
      </c>
      <c r="B235" s="37" t="s">
        <v>81</v>
      </c>
      <c r="C235" s="37" t="s">
        <v>225</v>
      </c>
      <c r="D235" s="38" t="s">
        <v>945</v>
      </c>
      <c r="E235" s="39">
        <v>645.4</v>
      </c>
      <c r="F235" s="39">
        <v>0</v>
      </c>
      <c r="G235" s="39">
        <v>0</v>
      </c>
      <c r="H235" s="39">
        <v>0</v>
      </c>
      <c r="I235" s="39">
        <v>0</v>
      </c>
      <c r="J235" s="39">
        <v>0</v>
      </c>
      <c r="K235" s="39">
        <v>0</v>
      </c>
      <c r="L235" s="39">
        <v>94.6</v>
      </c>
      <c r="M235" s="39">
        <v>0</v>
      </c>
      <c r="N235" s="39">
        <v>0</v>
      </c>
      <c r="O235" s="39">
        <v>0</v>
      </c>
      <c r="P235" s="40">
        <f t="shared" si="6"/>
        <v>740</v>
      </c>
      <c r="Q235" s="39">
        <v>0</v>
      </c>
      <c r="R235" s="40">
        <f t="shared" si="7"/>
        <v>740</v>
      </c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</row>
    <row r="236" spans="1:32" s="45" customFormat="1" ht="15.6" customHeight="1">
      <c r="A236" s="36">
        <v>6517</v>
      </c>
      <c r="B236" s="37" t="s">
        <v>82</v>
      </c>
      <c r="C236" s="37" t="s">
        <v>158</v>
      </c>
      <c r="D236" s="38" t="s">
        <v>18</v>
      </c>
      <c r="E236" s="39">
        <v>4616.33</v>
      </c>
      <c r="F236" s="39">
        <v>0</v>
      </c>
      <c r="G236" s="39">
        <v>0</v>
      </c>
      <c r="H236" s="39">
        <v>0</v>
      </c>
      <c r="I236" s="39">
        <v>0</v>
      </c>
      <c r="J236" s="39">
        <v>0</v>
      </c>
      <c r="K236" s="39">
        <v>0</v>
      </c>
      <c r="L236" s="39">
        <v>0</v>
      </c>
      <c r="M236" s="39">
        <v>0</v>
      </c>
      <c r="N236" s="39">
        <v>0</v>
      </c>
      <c r="O236" s="39">
        <v>0</v>
      </c>
      <c r="P236" s="40">
        <f t="shared" si="6"/>
        <v>4616.33</v>
      </c>
      <c r="Q236" s="39">
        <v>885.92</v>
      </c>
      <c r="R236" s="40">
        <f t="shared" si="7"/>
        <v>3730.41</v>
      </c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</row>
    <row r="237" spans="1:32" s="45" customFormat="1" ht="15.6" customHeight="1">
      <c r="A237" s="41">
        <v>6794</v>
      </c>
      <c r="B237" s="37" t="s">
        <v>890</v>
      </c>
      <c r="C237" s="37" t="s">
        <v>62</v>
      </c>
      <c r="D237" s="38" t="s">
        <v>18</v>
      </c>
      <c r="E237" s="39">
        <v>1627.77</v>
      </c>
      <c r="F237" s="39">
        <v>0</v>
      </c>
      <c r="G237" s="39">
        <v>0</v>
      </c>
      <c r="H237" s="39">
        <v>0</v>
      </c>
      <c r="I237" s="39">
        <v>0</v>
      </c>
      <c r="J237" s="39">
        <v>0</v>
      </c>
      <c r="K237" s="39">
        <v>0</v>
      </c>
      <c r="L237" s="39">
        <v>0</v>
      </c>
      <c r="M237" s="39">
        <v>0</v>
      </c>
      <c r="N237" s="39">
        <v>0</v>
      </c>
      <c r="O237" s="39">
        <v>0</v>
      </c>
      <c r="P237" s="40">
        <f t="shared" si="6"/>
        <v>1627.77</v>
      </c>
      <c r="Q237" s="39">
        <v>327.58</v>
      </c>
      <c r="R237" s="40">
        <f t="shared" si="7"/>
        <v>1300.19</v>
      </c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</row>
    <row r="238" spans="1:32" s="45" customFormat="1" ht="15.6" customHeight="1">
      <c r="A238" s="36">
        <v>6279</v>
      </c>
      <c r="B238" s="37" t="s">
        <v>450</v>
      </c>
      <c r="C238" s="37" t="s">
        <v>235</v>
      </c>
      <c r="D238" s="38" t="s">
        <v>18</v>
      </c>
      <c r="E238" s="39">
        <v>1941.45</v>
      </c>
      <c r="F238" s="39">
        <v>0</v>
      </c>
      <c r="G238" s="39">
        <v>282.39999999999998</v>
      </c>
      <c r="H238" s="39">
        <v>0</v>
      </c>
      <c r="I238" s="39">
        <v>0</v>
      </c>
      <c r="J238" s="39">
        <v>64.72</v>
      </c>
      <c r="K238" s="39">
        <v>0</v>
      </c>
      <c r="L238" s="39">
        <v>0</v>
      </c>
      <c r="M238" s="39">
        <v>222.11</v>
      </c>
      <c r="N238" s="39">
        <v>0</v>
      </c>
      <c r="O238" s="39">
        <v>0</v>
      </c>
      <c r="P238" s="40">
        <f t="shared" si="6"/>
        <v>2510.6799999999998</v>
      </c>
      <c r="Q238" s="39">
        <v>189.79</v>
      </c>
      <c r="R238" s="40">
        <f t="shared" si="7"/>
        <v>2320.89</v>
      </c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</row>
    <row r="239" spans="1:32" s="45" customFormat="1" ht="15.6" customHeight="1">
      <c r="A239" s="36">
        <v>4369</v>
      </c>
      <c r="B239" s="37" t="s">
        <v>451</v>
      </c>
      <c r="C239" s="37" t="s">
        <v>320</v>
      </c>
      <c r="D239" s="38" t="s">
        <v>946</v>
      </c>
      <c r="E239" s="39">
        <v>3691.05</v>
      </c>
      <c r="F239" s="39">
        <v>0</v>
      </c>
      <c r="G239" s="39">
        <v>0</v>
      </c>
      <c r="H239" s="39">
        <v>0</v>
      </c>
      <c r="I239" s="39">
        <v>0</v>
      </c>
      <c r="J239" s="39">
        <v>0</v>
      </c>
      <c r="K239" s="39">
        <v>0</v>
      </c>
      <c r="L239" s="39">
        <v>0</v>
      </c>
      <c r="M239" s="39">
        <v>0</v>
      </c>
      <c r="N239" s="39">
        <v>0</v>
      </c>
      <c r="O239" s="39">
        <v>0</v>
      </c>
      <c r="P239" s="40">
        <f t="shared" si="6"/>
        <v>3691.05</v>
      </c>
      <c r="Q239" s="39">
        <v>1513.87</v>
      </c>
      <c r="R239" s="40">
        <f t="shared" si="7"/>
        <v>2177.1800000000003</v>
      </c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</row>
    <row r="240" spans="1:32" s="45" customFormat="1" ht="15.6" customHeight="1">
      <c r="A240" s="36">
        <v>6519</v>
      </c>
      <c r="B240" s="37" t="s">
        <v>83</v>
      </c>
      <c r="C240" s="37" t="s">
        <v>452</v>
      </c>
      <c r="D240" s="38" t="s">
        <v>18</v>
      </c>
      <c r="E240" s="39">
        <v>5223.88</v>
      </c>
      <c r="F240" s="39">
        <v>0</v>
      </c>
      <c r="G240" s="39">
        <v>282.39999999999998</v>
      </c>
      <c r="H240" s="39">
        <v>0</v>
      </c>
      <c r="I240" s="39">
        <v>0</v>
      </c>
      <c r="J240" s="39">
        <v>0</v>
      </c>
      <c r="K240" s="39">
        <v>0</v>
      </c>
      <c r="L240" s="39">
        <v>0</v>
      </c>
      <c r="M240" s="39">
        <v>0</v>
      </c>
      <c r="N240" s="39">
        <v>0</v>
      </c>
      <c r="O240" s="39">
        <v>0</v>
      </c>
      <c r="P240" s="40">
        <f t="shared" si="6"/>
        <v>5506.28</v>
      </c>
      <c r="Q240" s="39">
        <v>1050.75</v>
      </c>
      <c r="R240" s="40">
        <f t="shared" si="7"/>
        <v>4455.53</v>
      </c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</row>
    <row r="241" spans="1:32" s="45" customFormat="1" ht="15.6" customHeight="1">
      <c r="A241" s="36">
        <v>6390</v>
      </c>
      <c r="B241" s="37" t="s">
        <v>453</v>
      </c>
      <c r="C241" s="37" t="s">
        <v>160</v>
      </c>
      <c r="D241" s="38" t="s">
        <v>18</v>
      </c>
      <c r="E241" s="39">
        <v>2551.6</v>
      </c>
      <c r="F241" s="39">
        <v>0</v>
      </c>
      <c r="G241" s="39">
        <v>0</v>
      </c>
      <c r="H241" s="39">
        <v>0</v>
      </c>
      <c r="I241" s="39">
        <v>0</v>
      </c>
      <c r="J241" s="39">
        <v>0</v>
      </c>
      <c r="K241" s="39">
        <v>0</v>
      </c>
      <c r="L241" s="39">
        <v>0</v>
      </c>
      <c r="M241" s="39">
        <v>231.26</v>
      </c>
      <c r="N241" s="39">
        <v>0</v>
      </c>
      <c r="O241" s="39">
        <v>0</v>
      </c>
      <c r="P241" s="40">
        <f t="shared" si="6"/>
        <v>2782.8599999999997</v>
      </c>
      <c r="Q241" s="39">
        <v>213.46</v>
      </c>
      <c r="R241" s="40">
        <f t="shared" si="7"/>
        <v>2569.3999999999996</v>
      </c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</row>
    <row r="242" spans="1:32" s="45" customFormat="1" ht="15.6" customHeight="1">
      <c r="A242" s="36">
        <v>6742</v>
      </c>
      <c r="B242" s="37" t="s">
        <v>181</v>
      </c>
      <c r="C242" s="37" t="s">
        <v>160</v>
      </c>
      <c r="D242" s="38" t="s">
        <v>18</v>
      </c>
      <c r="E242" s="39">
        <v>2551.6</v>
      </c>
      <c r="F242" s="39">
        <v>0</v>
      </c>
      <c r="G242" s="39">
        <v>0</v>
      </c>
      <c r="H242" s="39">
        <v>141.76</v>
      </c>
      <c r="I242" s="39">
        <v>0</v>
      </c>
      <c r="J242" s="39">
        <v>0</v>
      </c>
      <c r="K242" s="39">
        <v>0</v>
      </c>
      <c r="L242" s="39">
        <v>0</v>
      </c>
      <c r="M242" s="39">
        <v>0</v>
      </c>
      <c r="N242" s="39">
        <v>0</v>
      </c>
      <c r="O242" s="39">
        <v>0</v>
      </c>
      <c r="P242" s="40">
        <f t="shared" si="6"/>
        <v>2693.3599999999997</v>
      </c>
      <c r="Q242" s="39">
        <v>227.02</v>
      </c>
      <c r="R242" s="40">
        <f t="shared" si="7"/>
        <v>2466.3399999999997</v>
      </c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</row>
    <row r="243" spans="1:32" s="45" customFormat="1" ht="15.6" customHeight="1">
      <c r="A243" s="36">
        <v>6520</v>
      </c>
      <c r="B243" s="37" t="s">
        <v>454</v>
      </c>
      <c r="C243" s="37" t="s">
        <v>199</v>
      </c>
      <c r="D243" s="38" t="s">
        <v>18</v>
      </c>
      <c r="E243" s="39">
        <v>5223.88</v>
      </c>
      <c r="F243" s="39">
        <v>0</v>
      </c>
      <c r="G243" s="39">
        <v>0</v>
      </c>
      <c r="H243" s="39">
        <v>0</v>
      </c>
      <c r="I243" s="39">
        <v>0</v>
      </c>
      <c r="J243" s="39">
        <v>0</v>
      </c>
      <c r="K243" s="39">
        <v>0</v>
      </c>
      <c r="L243" s="39">
        <v>0</v>
      </c>
      <c r="M243" s="39">
        <v>0</v>
      </c>
      <c r="N243" s="39">
        <v>0</v>
      </c>
      <c r="O243" s="39">
        <v>0</v>
      </c>
      <c r="P243" s="40">
        <f t="shared" si="6"/>
        <v>5223.88</v>
      </c>
      <c r="Q243" s="39">
        <v>940.67</v>
      </c>
      <c r="R243" s="40">
        <f t="shared" si="7"/>
        <v>4283.21</v>
      </c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</row>
    <row r="244" spans="1:32" s="45" customFormat="1" ht="15.6" customHeight="1">
      <c r="A244" s="36">
        <v>5674</v>
      </c>
      <c r="B244" s="37" t="s">
        <v>455</v>
      </c>
      <c r="C244" s="37" t="s">
        <v>237</v>
      </c>
      <c r="D244" s="38" t="s">
        <v>59</v>
      </c>
      <c r="E244" s="39">
        <v>4708.67</v>
      </c>
      <c r="F244" s="39">
        <v>0</v>
      </c>
      <c r="G244" s="39">
        <v>0</v>
      </c>
      <c r="H244" s="39">
        <v>0</v>
      </c>
      <c r="I244" s="39">
        <v>0</v>
      </c>
      <c r="J244" s="39">
        <v>0</v>
      </c>
      <c r="K244" s="39">
        <v>4594.72</v>
      </c>
      <c r="L244" s="39">
        <v>0</v>
      </c>
      <c r="M244" s="39">
        <v>0</v>
      </c>
      <c r="N244" s="39">
        <v>0</v>
      </c>
      <c r="O244" s="39">
        <v>0</v>
      </c>
      <c r="P244" s="40">
        <f t="shared" si="6"/>
        <v>9303.39</v>
      </c>
      <c r="Q244" s="39">
        <v>2274.21</v>
      </c>
      <c r="R244" s="40">
        <f t="shared" si="7"/>
        <v>7029.1799999999994</v>
      </c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</row>
    <row r="245" spans="1:32" s="45" customFormat="1" ht="15.6" customHeight="1">
      <c r="A245" s="36">
        <v>6417</v>
      </c>
      <c r="B245" s="37" t="s">
        <v>456</v>
      </c>
      <c r="C245" s="37" t="s">
        <v>338</v>
      </c>
      <c r="D245" s="38" t="s">
        <v>18</v>
      </c>
      <c r="E245" s="39">
        <v>1512.04</v>
      </c>
      <c r="F245" s="39">
        <v>0</v>
      </c>
      <c r="G245" s="39">
        <v>0</v>
      </c>
      <c r="H245" s="39">
        <v>0</v>
      </c>
      <c r="I245" s="39">
        <v>0</v>
      </c>
      <c r="J245" s="39">
        <v>0</v>
      </c>
      <c r="K245" s="39">
        <v>0</v>
      </c>
      <c r="L245" s="39">
        <v>0</v>
      </c>
      <c r="M245" s="39">
        <v>0</v>
      </c>
      <c r="N245" s="39">
        <v>0</v>
      </c>
      <c r="O245" s="39">
        <v>0</v>
      </c>
      <c r="P245" s="40">
        <f t="shared" si="6"/>
        <v>1512.04</v>
      </c>
      <c r="Q245" s="39">
        <v>201.32</v>
      </c>
      <c r="R245" s="40">
        <f t="shared" si="7"/>
        <v>1310.72</v>
      </c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</row>
    <row r="246" spans="1:32" s="45" customFormat="1" ht="15.6" customHeight="1">
      <c r="A246" s="36">
        <v>6737</v>
      </c>
      <c r="B246" s="37" t="s">
        <v>182</v>
      </c>
      <c r="C246" s="37" t="s">
        <v>160</v>
      </c>
      <c r="D246" s="38" t="s">
        <v>18</v>
      </c>
      <c r="E246" s="39">
        <v>2551.6</v>
      </c>
      <c r="F246" s="39">
        <v>0</v>
      </c>
      <c r="G246" s="39">
        <v>0</v>
      </c>
      <c r="H246" s="39">
        <v>0</v>
      </c>
      <c r="I246" s="39">
        <v>0</v>
      </c>
      <c r="J246" s="39">
        <v>0</v>
      </c>
      <c r="K246" s="39">
        <v>0</v>
      </c>
      <c r="L246" s="39">
        <v>0</v>
      </c>
      <c r="M246" s="39">
        <v>0</v>
      </c>
      <c r="N246" s="39">
        <v>0</v>
      </c>
      <c r="O246" s="39">
        <v>0</v>
      </c>
      <c r="P246" s="40">
        <f t="shared" si="6"/>
        <v>2551.6</v>
      </c>
      <c r="Q246" s="39">
        <v>213.46</v>
      </c>
      <c r="R246" s="40">
        <f t="shared" si="7"/>
        <v>2338.14</v>
      </c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</row>
    <row r="247" spans="1:32" s="45" customFormat="1" ht="15.6" customHeight="1">
      <c r="A247" s="36">
        <v>6143</v>
      </c>
      <c r="B247" s="37" t="s">
        <v>457</v>
      </c>
      <c r="C247" s="37" t="s">
        <v>271</v>
      </c>
      <c r="D247" s="38" t="s">
        <v>18</v>
      </c>
      <c r="E247" s="39">
        <v>1941.45</v>
      </c>
      <c r="F247" s="39">
        <v>0</v>
      </c>
      <c r="G247" s="39">
        <v>0</v>
      </c>
      <c r="H247" s="39">
        <v>0</v>
      </c>
      <c r="I247" s="39">
        <v>0</v>
      </c>
      <c r="J247" s="39">
        <v>0</v>
      </c>
      <c r="K247" s="39">
        <v>0</v>
      </c>
      <c r="L247" s="39">
        <v>0</v>
      </c>
      <c r="M247" s="39">
        <v>231.26</v>
      </c>
      <c r="N247" s="39">
        <v>0</v>
      </c>
      <c r="O247" s="39">
        <v>0</v>
      </c>
      <c r="P247" s="40">
        <f t="shared" si="6"/>
        <v>2172.71</v>
      </c>
      <c r="Q247" s="39">
        <v>158.55000000000001</v>
      </c>
      <c r="R247" s="40">
        <f t="shared" si="7"/>
        <v>2014.16</v>
      </c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</row>
    <row r="248" spans="1:32" s="45" customFormat="1" ht="15.6" customHeight="1">
      <c r="A248" s="36">
        <v>5614</v>
      </c>
      <c r="B248" s="37" t="s">
        <v>458</v>
      </c>
      <c r="C248" s="37" t="s">
        <v>243</v>
      </c>
      <c r="D248" s="38">
        <v>3</v>
      </c>
      <c r="E248" s="39">
        <v>10618.92</v>
      </c>
      <c r="F248" s="39">
        <v>0</v>
      </c>
      <c r="G248" s="39">
        <v>0</v>
      </c>
      <c r="H248" s="39">
        <v>0</v>
      </c>
      <c r="I248" s="39">
        <v>0</v>
      </c>
      <c r="J248" s="39">
        <v>0</v>
      </c>
      <c r="K248" s="39">
        <v>0</v>
      </c>
      <c r="L248" s="39">
        <v>0</v>
      </c>
      <c r="M248" s="39">
        <v>0</v>
      </c>
      <c r="N248" s="39">
        <v>0</v>
      </c>
      <c r="O248" s="39">
        <v>0</v>
      </c>
      <c r="P248" s="40">
        <f t="shared" si="6"/>
        <v>10618.92</v>
      </c>
      <c r="Q248" s="39">
        <v>3045.47</v>
      </c>
      <c r="R248" s="40">
        <f t="shared" si="7"/>
        <v>7573.4500000000007</v>
      </c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</row>
    <row r="249" spans="1:32" s="45" customFormat="1" ht="15.6" customHeight="1">
      <c r="A249" s="36">
        <v>6421</v>
      </c>
      <c r="B249" s="37" t="s">
        <v>459</v>
      </c>
      <c r="C249" s="37" t="s">
        <v>284</v>
      </c>
      <c r="D249" s="38" t="s">
        <v>18</v>
      </c>
      <c r="E249" s="39">
        <v>5223.88</v>
      </c>
      <c r="F249" s="39">
        <v>0</v>
      </c>
      <c r="G249" s="39">
        <v>0</v>
      </c>
      <c r="H249" s="39">
        <v>0</v>
      </c>
      <c r="I249" s="39">
        <v>0</v>
      </c>
      <c r="J249" s="39">
        <v>0</v>
      </c>
      <c r="K249" s="39">
        <v>4594.72</v>
      </c>
      <c r="L249" s="39">
        <v>0</v>
      </c>
      <c r="M249" s="39">
        <v>0</v>
      </c>
      <c r="N249" s="39">
        <v>0</v>
      </c>
      <c r="O249" s="39">
        <v>0</v>
      </c>
      <c r="P249" s="40">
        <f t="shared" si="6"/>
        <v>9818.6</v>
      </c>
      <c r="Q249" s="39">
        <v>2468.0300000000002</v>
      </c>
      <c r="R249" s="40">
        <f t="shared" si="7"/>
        <v>7350.57</v>
      </c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</row>
    <row r="250" spans="1:32" s="45" customFormat="1" ht="15.6" customHeight="1">
      <c r="A250" s="36">
        <v>5819</v>
      </c>
      <c r="B250" s="37" t="s">
        <v>460</v>
      </c>
      <c r="C250" s="37" t="s">
        <v>237</v>
      </c>
      <c r="D250" s="38" t="s">
        <v>18</v>
      </c>
      <c r="E250" s="39">
        <v>4616.33</v>
      </c>
      <c r="F250" s="39">
        <v>0</v>
      </c>
      <c r="G250" s="39">
        <v>0</v>
      </c>
      <c r="H250" s="39">
        <v>0</v>
      </c>
      <c r="I250" s="39">
        <v>0</v>
      </c>
      <c r="J250" s="39">
        <v>0</v>
      </c>
      <c r="K250" s="39">
        <v>4594.72</v>
      </c>
      <c r="L250" s="39">
        <v>0</v>
      </c>
      <c r="M250" s="39">
        <v>189.88</v>
      </c>
      <c r="N250" s="39">
        <v>0</v>
      </c>
      <c r="O250" s="39">
        <v>0</v>
      </c>
      <c r="P250" s="40">
        <f t="shared" si="6"/>
        <v>9400.9299999999985</v>
      </c>
      <c r="Q250" s="39">
        <v>2300.9499999999998</v>
      </c>
      <c r="R250" s="40">
        <f t="shared" si="7"/>
        <v>7099.9799999999987</v>
      </c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</row>
    <row r="251" spans="1:32" s="45" customFormat="1" ht="15.6" customHeight="1">
      <c r="A251" s="36">
        <v>6727</v>
      </c>
      <c r="B251" s="37" t="s">
        <v>183</v>
      </c>
      <c r="C251" s="37" t="s">
        <v>160</v>
      </c>
      <c r="D251" s="38" t="s">
        <v>18</v>
      </c>
      <c r="E251" s="39">
        <v>2551.6</v>
      </c>
      <c r="F251" s="39">
        <v>0</v>
      </c>
      <c r="G251" s="39">
        <v>0</v>
      </c>
      <c r="H251" s="39">
        <v>0</v>
      </c>
      <c r="I251" s="39">
        <v>0</v>
      </c>
      <c r="J251" s="39">
        <v>0</v>
      </c>
      <c r="K251" s="39">
        <v>0</v>
      </c>
      <c r="L251" s="39">
        <v>0</v>
      </c>
      <c r="M251" s="39">
        <v>0</v>
      </c>
      <c r="N251" s="39">
        <v>0</v>
      </c>
      <c r="O251" s="39">
        <v>0</v>
      </c>
      <c r="P251" s="40">
        <f t="shared" si="6"/>
        <v>2551.6</v>
      </c>
      <c r="Q251" s="39">
        <v>213.46</v>
      </c>
      <c r="R251" s="40">
        <f t="shared" si="7"/>
        <v>2338.14</v>
      </c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</row>
    <row r="252" spans="1:32" s="45" customFormat="1" ht="15.6" customHeight="1">
      <c r="A252" s="36">
        <v>5692</v>
      </c>
      <c r="B252" s="37" t="s">
        <v>461</v>
      </c>
      <c r="C252" s="37" t="s">
        <v>278</v>
      </c>
      <c r="D252" s="38" t="s">
        <v>953</v>
      </c>
      <c r="E252" s="39">
        <v>7657.87</v>
      </c>
      <c r="F252" s="39">
        <v>0</v>
      </c>
      <c r="G252" s="39">
        <v>0</v>
      </c>
      <c r="H252" s="39">
        <v>0</v>
      </c>
      <c r="I252" s="39">
        <v>0</v>
      </c>
      <c r="J252" s="39">
        <v>0</v>
      </c>
      <c r="K252" s="39">
        <v>0</v>
      </c>
      <c r="L252" s="39">
        <v>0</v>
      </c>
      <c r="M252" s="39">
        <v>0</v>
      </c>
      <c r="N252" s="39">
        <v>0</v>
      </c>
      <c r="O252" s="39">
        <v>0</v>
      </c>
      <c r="P252" s="40">
        <f t="shared" si="6"/>
        <v>7657.87</v>
      </c>
      <c r="Q252" s="39">
        <v>1860.82</v>
      </c>
      <c r="R252" s="40">
        <f t="shared" si="7"/>
        <v>5797.05</v>
      </c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</row>
    <row r="253" spans="1:32" s="45" customFormat="1" ht="15.6" customHeight="1">
      <c r="A253" s="36">
        <v>5990</v>
      </c>
      <c r="B253" s="37" t="s">
        <v>462</v>
      </c>
      <c r="C253" s="37" t="s">
        <v>160</v>
      </c>
      <c r="D253" s="38" t="s">
        <v>948</v>
      </c>
      <c r="E253" s="39">
        <v>1913.72</v>
      </c>
      <c r="F253" s="39">
        <v>0</v>
      </c>
      <c r="G253" s="39">
        <v>0</v>
      </c>
      <c r="H253" s="39">
        <v>0</v>
      </c>
      <c r="I253" s="39">
        <v>0</v>
      </c>
      <c r="J253" s="39">
        <v>0</v>
      </c>
      <c r="K253" s="39">
        <v>0</v>
      </c>
      <c r="L253" s="39">
        <v>0</v>
      </c>
      <c r="M253" s="39">
        <v>0</v>
      </c>
      <c r="N253" s="39">
        <v>0</v>
      </c>
      <c r="O253" s="39">
        <v>0</v>
      </c>
      <c r="P253" s="40">
        <f t="shared" si="6"/>
        <v>1913.72</v>
      </c>
      <c r="Q253" s="39">
        <v>151.05000000000001</v>
      </c>
      <c r="R253" s="40">
        <f t="shared" si="7"/>
        <v>1762.67</v>
      </c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</row>
    <row r="254" spans="1:32" s="45" customFormat="1" ht="15.6" customHeight="1">
      <c r="A254" s="36">
        <v>6752</v>
      </c>
      <c r="B254" s="37" t="s">
        <v>184</v>
      </c>
      <c r="C254" s="37" t="s">
        <v>158</v>
      </c>
      <c r="D254" s="38" t="s">
        <v>18</v>
      </c>
      <c r="E254" s="39">
        <v>4616.33</v>
      </c>
      <c r="F254" s="39">
        <v>0</v>
      </c>
      <c r="G254" s="39">
        <v>0</v>
      </c>
      <c r="H254" s="39">
        <v>0</v>
      </c>
      <c r="I254" s="39">
        <v>0</v>
      </c>
      <c r="J254" s="39">
        <v>0</v>
      </c>
      <c r="K254" s="39">
        <v>0</v>
      </c>
      <c r="L254" s="39">
        <v>0</v>
      </c>
      <c r="M254" s="39">
        <v>0</v>
      </c>
      <c r="N254" s="39">
        <v>0</v>
      </c>
      <c r="O254" s="39">
        <v>0</v>
      </c>
      <c r="P254" s="40">
        <f t="shared" si="6"/>
        <v>4616.33</v>
      </c>
      <c r="Q254" s="39">
        <v>713.92</v>
      </c>
      <c r="R254" s="40">
        <f t="shared" si="7"/>
        <v>3902.41</v>
      </c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</row>
    <row r="255" spans="1:32" s="45" customFormat="1" ht="15.6" customHeight="1">
      <c r="A255" s="41">
        <v>6785</v>
      </c>
      <c r="B255" s="37" t="s">
        <v>891</v>
      </c>
      <c r="C255" s="37" t="s">
        <v>21</v>
      </c>
      <c r="D255" s="38" t="s">
        <v>18</v>
      </c>
      <c r="E255" s="39">
        <v>4616.33</v>
      </c>
      <c r="F255" s="39">
        <v>0</v>
      </c>
      <c r="G255" s="39">
        <v>0</v>
      </c>
      <c r="H255" s="39">
        <v>0</v>
      </c>
      <c r="I255" s="39">
        <v>0</v>
      </c>
      <c r="J255" s="39">
        <v>0</v>
      </c>
      <c r="K255" s="39">
        <v>0</v>
      </c>
      <c r="L255" s="39">
        <v>0</v>
      </c>
      <c r="M255" s="39">
        <v>0</v>
      </c>
      <c r="N255" s="39">
        <v>0</v>
      </c>
      <c r="O255" s="39">
        <v>0</v>
      </c>
      <c r="P255" s="40">
        <f t="shared" si="6"/>
        <v>4616.33</v>
      </c>
      <c r="Q255" s="39">
        <v>713.92</v>
      </c>
      <c r="R255" s="40">
        <f t="shared" si="7"/>
        <v>3902.41</v>
      </c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</row>
    <row r="256" spans="1:32" s="45" customFormat="1" ht="15.6" customHeight="1">
      <c r="A256" s="36">
        <v>5820</v>
      </c>
      <c r="B256" s="37" t="s">
        <v>463</v>
      </c>
      <c r="C256" s="37" t="s">
        <v>309</v>
      </c>
      <c r="D256" s="38" t="s">
        <v>59</v>
      </c>
      <c r="E256" s="39">
        <v>4708.67</v>
      </c>
      <c r="F256" s="39">
        <v>0</v>
      </c>
      <c r="G256" s="39">
        <v>0</v>
      </c>
      <c r="H256" s="39">
        <v>0</v>
      </c>
      <c r="I256" s="39">
        <v>394.40000000000003</v>
      </c>
      <c r="J256" s="39">
        <v>0</v>
      </c>
      <c r="K256" s="39">
        <v>0</v>
      </c>
      <c r="L256" s="39">
        <v>0</v>
      </c>
      <c r="M256" s="39">
        <v>231.26</v>
      </c>
      <c r="N256" s="39">
        <v>0</v>
      </c>
      <c r="O256" s="39">
        <v>0</v>
      </c>
      <c r="P256" s="40">
        <f t="shared" si="6"/>
        <v>5334.33</v>
      </c>
      <c r="Q256" s="39">
        <v>861.02</v>
      </c>
      <c r="R256" s="40">
        <f t="shared" si="7"/>
        <v>4473.3099999999995</v>
      </c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</row>
    <row r="257" spans="1:32" s="45" customFormat="1" ht="15.6" customHeight="1">
      <c r="A257" s="36">
        <v>5754</v>
      </c>
      <c r="B257" s="37" t="s">
        <v>464</v>
      </c>
      <c r="C257" s="37" t="s">
        <v>261</v>
      </c>
      <c r="D257" s="38" t="s">
        <v>953</v>
      </c>
      <c r="E257" s="39">
        <v>3063.15</v>
      </c>
      <c r="F257" s="39">
        <v>0</v>
      </c>
      <c r="G257" s="39">
        <v>0</v>
      </c>
      <c r="H257" s="39">
        <v>0</v>
      </c>
      <c r="I257" s="39">
        <v>0</v>
      </c>
      <c r="J257" s="39">
        <v>0</v>
      </c>
      <c r="K257" s="39">
        <v>0</v>
      </c>
      <c r="L257" s="39">
        <v>0</v>
      </c>
      <c r="M257" s="39">
        <v>0</v>
      </c>
      <c r="N257" s="39">
        <v>0</v>
      </c>
      <c r="O257" s="39">
        <v>0</v>
      </c>
      <c r="P257" s="40">
        <f t="shared" si="6"/>
        <v>3063.15</v>
      </c>
      <c r="Q257" s="39">
        <v>278.26</v>
      </c>
      <c r="R257" s="40">
        <f t="shared" si="7"/>
        <v>2784.8900000000003</v>
      </c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</row>
    <row r="258" spans="1:32" s="45" customFormat="1" ht="15.6" customHeight="1">
      <c r="A258" s="36">
        <v>6392</v>
      </c>
      <c r="B258" s="37" t="s">
        <v>465</v>
      </c>
      <c r="C258" s="37" t="s">
        <v>160</v>
      </c>
      <c r="D258" s="38" t="s">
        <v>18</v>
      </c>
      <c r="E258" s="39">
        <v>2551.6</v>
      </c>
      <c r="F258" s="39">
        <v>0</v>
      </c>
      <c r="G258" s="39">
        <v>0</v>
      </c>
      <c r="H258" s="39">
        <v>0</v>
      </c>
      <c r="I258" s="39">
        <v>0</v>
      </c>
      <c r="J258" s="39">
        <v>0</v>
      </c>
      <c r="K258" s="39">
        <v>0</v>
      </c>
      <c r="L258" s="39">
        <v>0</v>
      </c>
      <c r="M258" s="39">
        <v>123.82</v>
      </c>
      <c r="N258" s="39">
        <v>0</v>
      </c>
      <c r="O258" s="39">
        <v>0</v>
      </c>
      <c r="P258" s="40">
        <f t="shared" si="6"/>
        <v>2675.42</v>
      </c>
      <c r="Q258" s="39">
        <v>348.46</v>
      </c>
      <c r="R258" s="40">
        <f t="shared" si="7"/>
        <v>2326.96</v>
      </c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</row>
    <row r="259" spans="1:32" s="45" customFormat="1" ht="15.6" customHeight="1">
      <c r="A259" s="36">
        <v>6518</v>
      </c>
      <c r="B259" s="37" t="s">
        <v>84</v>
      </c>
      <c r="C259" s="37" t="s">
        <v>447</v>
      </c>
      <c r="D259" s="38" t="s">
        <v>18</v>
      </c>
      <c r="E259" s="39">
        <v>2551.6</v>
      </c>
      <c r="F259" s="39">
        <v>0</v>
      </c>
      <c r="G259" s="39">
        <v>0</v>
      </c>
      <c r="H259" s="39">
        <v>0</v>
      </c>
      <c r="I259" s="39">
        <v>0</v>
      </c>
      <c r="J259" s="39">
        <v>0</v>
      </c>
      <c r="K259" s="39">
        <v>0</v>
      </c>
      <c r="L259" s="39">
        <v>0</v>
      </c>
      <c r="M259" s="39">
        <v>0</v>
      </c>
      <c r="N259" s="39">
        <v>0</v>
      </c>
      <c r="O259" s="39">
        <v>0</v>
      </c>
      <c r="P259" s="40">
        <f t="shared" si="6"/>
        <v>2551.6</v>
      </c>
      <c r="Q259" s="39">
        <v>523.05999999999995</v>
      </c>
      <c r="R259" s="40">
        <f t="shared" si="7"/>
        <v>2028.54</v>
      </c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</row>
    <row r="260" spans="1:32" s="45" customFormat="1" ht="15.6" customHeight="1">
      <c r="A260" s="36">
        <v>5055</v>
      </c>
      <c r="B260" s="37" t="s">
        <v>466</v>
      </c>
      <c r="C260" s="37" t="s">
        <v>235</v>
      </c>
      <c r="D260" s="38" t="s">
        <v>942</v>
      </c>
      <c r="E260" s="39">
        <v>2186.39</v>
      </c>
      <c r="F260" s="39">
        <v>0</v>
      </c>
      <c r="G260" s="39">
        <v>282.39999999999998</v>
      </c>
      <c r="H260" s="39">
        <v>0</v>
      </c>
      <c r="I260" s="39">
        <v>0</v>
      </c>
      <c r="J260" s="39">
        <v>72.88</v>
      </c>
      <c r="K260" s="39">
        <v>0</v>
      </c>
      <c r="L260" s="39">
        <v>0</v>
      </c>
      <c r="M260" s="39">
        <v>415.91</v>
      </c>
      <c r="N260" s="39">
        <v>0</v>
      </c>
      <c r="O260" s="39">
        <v>0</v>
      </c>
      <c r="P260" s="40">
        <f t="shared" si="6"/>
        <v>2957.58</v>
      </c>
      <c r="Q260" s="39">
        <v>362.33</v>
      </c>
      <c r="R260" s="40">
        <f t="shared" si="7"/>
        <v>2595.25</v>
      </c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</row>
    <row r="261" spans="1:32" s="45" customFormat="1" ht="15.6" customHeight="1">
      <c r="A261" s="36">
        <v>5454</v>
      </c>
      <c r="B261" s="37" t="s">
        <v>467</v>
      </c>
      <c r="C261" s="37" t="s">
        <v>158</v>
      </c>
      <c r="D261" s="38" t="s">
        <v>946</v>
      </c>
      <c r="E261" s="39">
        <v>4802.83</v>
      </c>
      <c r="F261" s="39">
        <v>0</v>
      </c>
      <c r="G261" s="39">
        <v>0</v>
      </c>
      <c r="H261" s="39">
        <v>0</v>
      </c>
      <c r="I261" s="39">
        <v>962.87</v>
      </c>
      <c r="J261" s="39">
        <v>0</v>
      </c>
      <c r="K261" s="39">
        <v>0</v>
      </c>
      <c r="L261" s="39">
        <v>0</v>
      </c>
      <c r="M261" s="39">
        <v>0</v>
      </c>
      <c r="N261" s="39">
        <v>0</v>
      </c>
      <c r="O261" s="39">
        <v>0</v>
      </c>
      <c r="P261" s="40">
        <f t="shared" si="6"/>
        <v>5765.7</v>
      </c>
      <c r="Q261" s="39">
        <v>1091.28</v>
      </c>
      <c r="R261" s="40">
        <f t="shared" si="7"/>
        <v>4674.42</v>
      </c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</row>
    <row r="262" spans="1:32" s="45" customFormat="1" ht="15.6" customHeight="1">
      <c r="A262" s="36">
        <v>4763</v>
      </c>
      <c r="B262" s="37" t="s">
        <v>45</v>
      </c>
      <c r="C262" s="37" t="s">
        <v>65</v>
      </c>
      <c r="D262" s="38" t="s">
        <v>944</v>
      </c>
      <c r="E262" s="39">
        <v>6592.88</v>
      </c>
      <c r="F262" s="39">
        <v>0</v>
      </c>
      <c r="G262" s="39">
        <v>0</v>
      </c>
      <c r="H262" s="39">
        <v>1098.81</v>
      </c>
      <c r="I262" s="39">
        <v>0</v>
      </c>
      <c r="J262" s="39">
        <v>0</v>
      </c>
      <c r="K262" s="39">
        <v>0</v>
      </c>
      <c r="L262" s="39">
        <v>0</v>
      </c>
      <c r="M262" s="39">
        <v>0</v>
      </c>
      <c r="N262" s="39">
        <v>0</v>
      </c>
      <c r="O262" s="39">
        <v>0</v>
      </c>
      <c r="P262" s="40">
        <f t="shared" si="6"/>
        <v>7691.6900000000005</v>
      </c>
      <c r="Q262" s="39">
        <v>1902.42</v>
      </c>
      <c r="R262" s="40">
        <f t="shared" si="7"/>
        <v>5789.27</v>
      </c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</row>
    <row r="263" spans="1:32" s="45" customFormat="1" ht="15.6" customHeight="1">
      <c r="A263" s="36">
        <v>6131</v>
      </c>
      <c r="B263" s="37" t="s">
        <v>468</v>
      </c>
      <c r="C263" s="37" t="s">
        <v>160</v>
      </c>
      <c r="D263" s="38" t="s">
        <v>18</v>
      </c>
      <c r="E263" s="39">
        <v>2551.6</v>
      </c>
      <c r="F263" s="39">
        <v>0</v>
      </c>
      <c r="G263" s="39">
        <v>0</v>
      </c>
      <c r="H263" s="39">
        <v>0</v>
      </c>
      <c r="I263" s="39">
        <v>0</v>
      </c>
      <c r="J263" s="39">
        <v>0</v>
      </c>
      <c r="K263" s="39">
        <v>0</v>
      </c>
      <c r="L263" s="39">
        <v>0</v>
      </c>
      <c r="M263" s="39">
        <v>0</v>
      </c>
      <c r="N263" s="39">
        <v>0</v>
      </c>
      <c r="O263" s="39">
        <v>0</v>
      </c>
      <c r="P263" s="40">
        <f t="shared" si="6"/>
        <v>2551.6</v>
      </c>
      <c r="Q263" s="39">
        <v>213.46</v>
      </c>
      <c r="R263" s="40">
        <f t="shared" si="7"/>
        <v>2338.14</v>
      </c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</row>
    <row r="264" spans="1:32" s="45" customFormat="1" ht="15.6" customHeight="1">
      <c r="A264" s="36">
        <v>6736</v>
      </c>
      <c r="B264" s="37" t="s">
        <v>185</v>
      </c>
      <c r="C264" s="37" t="s">
        <v>160</v>
      </c>
      <c r="D264" s="38" t="s">
        <v>18</v>
      </c>
      <c r="E264" s="39">
        <v>2551.6</v>
      </c>
      <c r="F264" s="39">
        <v>0</v>
      </c>
      <c r="G264" s="39">
        <v>0</v>
      </c>
      <c r="H264" s="39">
        <v>0</v>
      </c>
      <c r="I264" s="39">
        <v>0</v>
      </c>
      <c r="J264" s="39">
        <v>0</v>
      </c>
      <c r="K264" s="39">
        <v>0</v>
      </c>
      <c r="L264" s="39">
        <v>0</v>
      </c>
      <c r="M264" s="39">
        <v>0</v>
      </c>
      <c r="N264" s="39">
        <v>0</v>
      </c>
      <c r="O264" s="39">
        <v>0</v>
      </c>
      <c r="P264" s="40">
        <f t="shared" si="6"/>
        <v>2551.6</v>
      </c>
      <c r="Q264" s="39">
        <v>366.56</v>
      </c>
      <c r="R264" s="40">
        <f t="shared" si="7"/>
        <v>2185.04</v>
      </c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</row>
    <row r="265" spans="1:32" s="45" customFormat="1" ht="15.6" customHeight="1">
      <c r="A265" s="36">
        <v>6171</v>
      </c>
      <c r="B265" s="37" t="s">
        <v>469</v>
      </c>
      <c r="C265" s="37" t="s">
        <v>160</v>
      </c>
      <c r="D265" s="38" t="s">
        <v>18</v>
      </c>
      <c r="E265" s="39">
        <v>2551.6</v>
      </c>
      <c r="F265" s="39">
        <v>0</v>
      </c>
      <c r="G265" s="39">
        <v>0</v>
      </c>
      <c r="H265" s="39">
        <v>0</v>
      </c>
      <c r="I265" s="39">
        <v>0</v>
      </c>
      <c r="J265" s="39">
        <v>0</v>
      </c>
      <c r="K265" s="39">
        <v>0</v>
      </c>
      <c r="L265" s="39">
        <v>0</v>
      </c>
      <c r="M265" s="39">
        <v>103.9</v>
      </c>
      <c r="N265" s="39">
        <v>0</v>
      </c>
      <c r="O265" s="39">
        <v>0</v>
      </c>
      <c r="P265" s="40">
        <f t="shared" si="6"/>
        <v>2655.5</v>
      </c>
      <c r="Q265" s="39">
        <v>213.46</v>
      </c>
      <c r="R265" s="40">
        <f t="shared" si="7"/>
        <v>2442.04</v>
      </c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</row>
    <row r="266" spans="1:32" s="45" customFormat="1" ht="15.6" customHeight="1">
      <c r="A266" s="36">
        <v>6238</v>
      </c>
      <c r="B266" s="37" t="s">
        <v>470</v>
      </c>
      <c r="C266" s="37" t="s">
        <v>312</v>
      </c>
      <c r="D266" s="38" t="s">
        <v>18</v>
      </c>
      <c r="E266" s="39">
        <v>2609.48</v>
      </c>
      <c r="F266" s="39">
        <v>0</v>
      </c>
      <c r="G266" s="39">
        <v>0</v>
      </c>
      <c r="H266" s="39">
        <v>869.83</v>
      </c>
      <c r="I266" s="39">
        <v>214.07</v>
      </c>
      <c r="J266" s="39">
        <v>0</v>
      </c>
      <c r="K266" s="39">
        <v>0</v>
      </c>
      <c r="L266" s="39">
        <v>0</v>
      </c>
      <c r="M266" s="39">
        <v>0</v>
      </c>
      <c r="N266" s="39">
        <v>0</v>
      </c>
      <c r="O266" s="39">
        <v>1826.64</v>
      </c>
      <c r="P266" s="40">
        <f t="shared" si="6"/>
        <v>5520.02</v>
      </c>
      <c r="Q266" s="39">
        <v>591.42999999999995</v>
      </c>
      <c r="R266" s="40">
        <f t="shared" si="7"/>
        <v>4928.59</v>
      </c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</row>
    <row r="267" spans="1:32" s="45" customFormat="1" ht="15.6" customHeight="1">
      <c r="A267" s="36">
        <v>5592</v>
      </c>
      <c r="B267" s="37" t="s">
        <v>471</v>
      </c>
      <c r="C267" s="37" t="s">
        <v>251</v>
      </c>
      <c r="D267" s="38" t="s">
        <v>59</v>
      </c>
      <c r="E267" s="39">
        <v>1660.33</v>
      </c>
      <c r="F267" s="39">
        <v>0</v>
      </c>
      <c r="G267" s="39">
        <v>0</v>
      </c>
      <c r="H267" s="39">
        <v>0</v>
      </c>
      <c r="I267" s="39">
        <v>0</v>
      </c>
      <c r="J267" s="39">
        <v>0</v>
      </c>
      <c r="K267" s="39">
        <v>0</v>
      </c>
      <c r="L267" s="39">
        <v>0</v>
      </c>
      <c r="M267" s="39">
        <v>457.09</v>
      </c>
      <c r="N267" s="39">
        <v>0</v>
      </c>
      <c r="O267" s="39">
        <v>0</v>
      </c>
      <c r="P267" s="40">
        <f t="shared" si="6"/>
        <v>2117.42</v>
      </c>
      <c r="Q267" s="39">
        <v>214.24</v>
      </c>
      <c r="R267" s="40">
        <f t="shared" si="7"/>
        <v>1903.18</v>
      </c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</row>
    <row r="268" spans="1:32" s="45" customFormat="1" ht="15.6" customHeight="1">
      <c r="A268" s="36">
        <v>6262</v>
      </c>
      <c r="B268" s="37" t="s">
        <v>472</v>
      </c>
      <c r="C268" s="37" t="s">
        <v>271</v>
      </c>
      <c r="D268" s="38" t="s">
        <v>18</v>
      </c>
      <c r="E268" s="39">
        <v>1941.45</v>
      </c>
      <c r="F268" s="39">
        <v>0</v>
      </c>
      <c r="G268" s="39">
        <v>0</v>
      </c>
      <c r="H268" s="39">
        <v>0</v>
      </c>
      <c r="I268" s="39">
        <v>0</v>
      </c>
      <c r="J268" s="39">
        <v>0</v>
      </c>
      <c r="K268" s="39">
        <v>0</v>
      </c>
      <c r="L268" s="39">
        <v>0</v>
      </c>
      <c r="M268" s="39">
        <v>276.31</v>
      </c>
      <c r="N268" s="39">
        <v>0</v>
      </c>
      <c r="O268" s="39">
        <v>0</v>
      </c>
      <c r="P268" s="40">
        <f t="shared" ref="P268:P331" si="8">SUM(E268:O268)</f>
        <v>2217.7600000000002</v>
      </c>
      <c r="Q268" s="39">
        <v>275.04000000000002</v>
      </c>
      <c r="R268" s="40">
        <f t="shared" ref="R268:R331" si="9">SUM(P268-Q268)</f>
        <v>1942.7200000000003</v>
      </c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</row>
    <row r="269" spans="1:32" s="45" customFormat="1" ht="15.6" customHeight="1">
      <c r="A269" s="36">
        <v>6296</v>
      </c>
      <c r="B269" s="37" t="s">
        <v>473</v>
      </c>
      <c r="C269" s="37" t="s">
        <v>243</v>
      </c>
      <c r="D269" s="38">
        <v>1</v>
      </c>
      <c r="E269" s="39">
        <v>6636.83</v>
      </c>
      <c r="F269" s="39">
        <v>0</v>
      </c>
      <c r="G269" s="39">
        <v>0</v>
      </c>
      <c r="H269" s="39">
        <v>0</v>
      </c>
      <c r="I269" s="39">
        <v>0</v>
      </c>
      <c r="J269" s="39">
        <v>0</v>
      </c>
      <c r="K269" s="39">
        <v>0</v>
      </c>
      <c r="L269" s="39">
        <v>0</v>
      </c>
      <c r="M269" s="39">
        <v>239.55</v>
      </c>
      <c r="N269" s="39">
        <v>0</v>
      </c>
      <c r="O269" s="39">
        <v>0</v>
      </c>
      <c r="P269" s="40">
        <f t="shared" si="8"/>
        <v>6876.38</v>
      </c>
      <c r="Q269" s="39">
        <v>1530.4</v>
      </c>
      <c r="R269" s="40">
        <f t="shared" si="9"/>
        <v>5345.98</v>
      </c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</row>
    <row r="270" spans="1:32" s="45" customFormat="1" ht="15.6" customHeight="1">
      <c r="A270" s="36">
        <v>444</v>
      </c>
      <c r="B270" s="37" t="s">
        <v>474</v>
      </c>
      <c r="C270" s="37" t="s">
        <v>256</v>
      </c>
      <c r="D270" s="38" t="s">
        <v>942</v>
      </c>
      <c r="E270" s="39">
        <v>2186.39</v>
      </c>
      <c r="F270" s="39">
        <v>1044.43</v>
      </c>
      <c r="G270" s="39">
        <v>0</v>
      </c>
      <c r="H270" s="39">
        <v>0</v>
      </c>
      <c r="I270" s="39">
        <v>0</v>
      </c>
      <c r="J270" s="39">
        <v>0</v>
      </c>
      <c r="K270" s="39">
        <v>0</v>
      </c>
      <c r="L270" s="39">
        <v>0</v>
      </c>
      <c r="M270" s="39">
        <v>0</v>
      </c>
      <c r="N270" s="39">
        <v>0</v>
      </c>
      <c r="O270" s="39">
        <v>0</v>
      </c>
      <c r="P270" s="40">
        <f t="shared" si="8"/>
        <v>3230.8199999999997</v>
      </c>
      <c r="Q270" s="39">
        <v>951.9</v>
      </c>
      <c r="R270" s="40">
        <f t="shared" si="9"/>
        <v>2278.9199999999996</v>
      </c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</row>
    <row r="271" spans="1:32" s="45" customFormat="1" ht="15.6" customHeight="1">
      <c r="A271" s="36">
        <v>6140</v>
      </c>
      <c r="B271" s="37" t="s">
        <v>475</v>
      </c>
      <c r="C271" s="37" t="s">
        <v>271</v>
      </c>
      <c r="D271" s="38" t="s">
        <v>18</v>
      </c>
      <c r="E271" s="39">
        <v>1941.45</v>
      </c>
      <c r="F271" s="39">
        <v>0</v>
      </c>
      <c r="G271" s="39">
        <v>0</v>
      </c>
      <c r="H271" s="39">
        <v>0</v>
      </c>
      <c r="I271" s="39">
        <v>0</v>
      </c>
      <c r="J271" s="39">
        <v>0</v>
      </c>
      <c r="K271" s="39">
        <v>0</v>
      </c>
      <c r="L271" s="39">
        <v>0</v>
      </c>
      <c r="M271" s="39">
        <v>0</v>
      </c>
      <c r="N271" s="39">
        <v>0</v>
      </c>
      <c r="O271" s="39">
        <v>0</v>
      </c>
      <c r="P271" s="40">
        <f t="shared" si="8"/>
        <v>1941.45</v>
      </c>
      <c r="Q271" s="39">
        <v>158.55000000000001</v>
      </c>
      <c r="R271" s="40">
        <f t="shared" si="9"/>
        <v>1782.9</v>
      </c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</row>
    <row r="272" spans="1:32" s="45" customFormat="1" ht="15.6" customHeight="1">
      <c r="A272" s="36">
        <v>6817</v>
      </c>
      <c r="B272" s="37" t="s">
        <v>921</v>
      </c>
      <c r="C272" s="37" t="s">
        <v>309</v>
      </c>
      <c r="D272" s="38" t="s">
        <v>18</v>
      </c>
      <c r="E272" s="39">
        <v>4616.33</v>
      </c>
      <c r="F272" s="39">
        <v>0</v>
      </c>
      <c r="G272" s="39">
        <v>0</v>
      </c>
      <c r="H272" s="39">
        <v>0</v>
      </c>
      <c r="I272" s="39">
        <v>0</v>
      </c>
      <c r="J272" s="39">
        <v>0</v>
      </c>
      <c r="K272" s="39">
        <v>0</v>
      </c>
      <c r="L272" s="39">
        <v>0</v>
      </c>
      <c r="M272" s="39">
        <v>0</v>
      </c>
      <c r="N272" s="39">
        <v>0</v>
      </c>
      <c r="O272" s="39">
        <v>0</v>
      </c>
      <c r="P272" s="40">
        <f t="shared" si="8"/>
        <v>4616.33</v>
      </c>
      <c r="Q272" s="39">
        <v>788.16</v>
      </c>
      <c r="R272" s="40">
        <f t="shared" si="9"/>
        <v>3828.17</v>
      </c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</row>
    <row r="273" spans="1:32" s="45" customFormat="1" ht="15.6" customHeight="1">
      <c r="A273" s="36">
        <v>6153</v>
      </c>
      <c r="B273" s="37" t="s">
        <v>476</v>
      </c>
      <c r="C273" s="37" t="s">
        <v>341</v>
      </c>
      <c r="D273" s="38" t="s">
        <v>18</v>
      </c>
      <c r="E273" s="39">
        <v>10606.17</v>
      </c>
      <c r="F273" s="39">
        <v>0</v>
      </c>
      <c r="G273" s="39">
        <v>0</v>
      </c>
      <c r="H273" s="39">
        <v>0</v>
      </c>
      <c r="I273" s="39">
        <v>0</v>
      </c>
      <c r="J273" s="39">
        <v>0</v>
      </c>
      <c r="K273" s="39">
        <v>0</v>
      </c>
      <c r="L273" s="39">
        <v>0</v>
      </c>
      <c r="M273" s="39">
        <v>0</v>
      </c>
      <c r="N273" s="39">
        <v>0</v>
      </c>
      <c r="O273" s="39">
        <v>0</v>
      </c>
      <c r="P273" s="40">
        <f t="shared" si="8"/>
        <v>10606.17</v>
      </c>
      <c r="Q273" s="39">
        <v>2684.61</v>
      </c>
      <c r="R273" s="40">
        <f t="shared" si="9"/>
        <v>7921.5599999999995</v>
      </c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</row>
    <row r="274" spans="1:32" s="45" customFormat="1" ht="15.6" customHeight="1">
      <c r="A274" s="36">
        <v>6305</v>
      </c>
      <c r="B274" s="37" t="s">
        <v>477</v>
      </c>
      <c r="C274" s="37" t="s">
        <v>243</v>
      </c>
      <c r="D274" s="38">
        <v>1</v>
      </c>
      <c r="E274" s="39">
        <v>3982.09</v>
      </c>
      <c r="F274" s="39">
        <v>0</v>
      </c>
      <c r="G274" s="39">
        <v>0</v>
      </c>
      <c r="H274" s="39">
        <v>0</v>
      </c>
      <c r="I274" s="39">
        <v>0</v>
      </c>
      <c r="J274" s="39">
        <v>0</v>
      </c>
      <c r="K274" s="39">
        <v>0</v>
      </c>
      <c r="L274" s="39">
        <v>0</v>
      </c>
      <c r="M274" s="39">
        <v>0</v>
      </c>
      <c r="N274" s="39">
        <v>0</v>
      </c>
      <c r="O274" s="39">
        <v>0</v>
      </c>
      <c r="P274" s="40">
        <f t="shared" si="8"/>
        <v>3982.09</v>
      </c>
      <c r="Q274" s="39">
        <v>512.80999999999995</v>
      </c>
      <c r="R274" s="40">
        <f t="shared" si="9"/>
        <v>3469.28</v>
      </c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</row>
    <row r="275" spans="1:32" s="45" customFormat="1" ht="15.6" customHeight="1">
      <c r="A275" s="36">
        <v>4346</v>
      </c>
      <c r="B275" s="37" t="s">
        <v>478</v>
      </c>
      <c r="C275" s="37" t="s">
        <v>263</v>
      </c>
      <c r="D275" s="38" t="s">
        <v>944</v>
      </c>
      <c r="E275" s="39">
        <v>4217.5</v>
      </c>
      <c r="F275" s="39">
        <v>0</v>
      </c>
      <c r="G275" s="39">
        <v>0</v>
      </c>
      <c r="H275" s="39">
        <v>0</v>
      </c>
      <c r="I275" s="39">
        <v>0</v>
      </c>
      <c r="J275" s="39">
        <v>0</v>
      </c>
      <c r="K275" s="39">
        <v>0</v>
      </c>
      <c r="L275" s="39">
        <v>0</v>
      </c>
      <c r="M275" s="39">
        <v>359.32</v>
      </c>
      <c r="N275" s="39">
        <v>0</v>
      </c>
      <c r="O275" s="39">
        <v>0</v>
      </c>
      <c r="P275" s="40">
        <f t="shared" si="8"/>
        <v>4576.82</v>
      </c>
      <c r="Q275" s="39">
        <v>1686.64</v>
      </c>
      <c r="R275" s="40">
        <f t="shared" si="9"/>
        <v>2890.1799999999994</v>
      </c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</row>
    <row r="276" spans="1:32" s="45" customFormat="1" ht="15.6" customHeight="1">
      <c r="A276" s="36">
        <v>6743</v>
      </c>
      <c r="B276" s="37" t="s">
        <v>186</v>
      </c>
      <c r="C276" s="37" t="s">
        <v>160</v>
      </c>
      <c r="D276" s="38" t="s">
        <v>18</v>
      </c>
      <c r="E276" s="39">
        <v>2551.6</v>
      </c>
      <c r="F276" s="39">
        <v>0</v>
      </c>
      <c r="G276" s="39">
        <v>0</v>
      </c>
      <c r="H276" s="39">
        <v>0</v>
      </c>
      <c r="I276" s="39">
        <v>0</v>
      </c>
      <c r="J276" s="39">
        <v>0</v>
      </c>
      <c r="K276" s="39">
        <v>0</v>
      </c>
      <c r="L276" s="39">
        <v>0</v>
      </c>
      <c r="M276" s="39">
        <v>0</v>
      </c>
      <c r="N276" s="39">
        <v>0</v>
      </c>
      <c r="O276" s="39">
        <v>0</v>
      </c>
      <c r="P276" s="40">
        <f t="shared" si="8"/>
        <v>2551.6</v>
      </c>
      <c r="Q276" s="39">
        <v>366.56</v>
      </c>
      <c r="R276" s="40">
        <f t="shared" si="9"/>
        <v>2185.04</v>
      </c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</row>
    <row r="277" spans="1:32" s="45" customFormat="1" ht="15.6" customHeight="1">
      <c r="A277" s="36">
        <v>5731</v>
      </c>
      <c r="B277" s="37" t="s">
        <v>479</v>
      </c>
      <c r="C277" s="37" t="s">
        <v>160</v>
      </c>
      <c r="D277" s="38" t="s">
        <v>59</v>
      </c>
      <c r="E277" s="39">
        <v>2602.65</v>
      </c>
      <c r="F277" s="39">
        <v>0</v>
      </c>
      <c r="G277" s="39">
        <v>0</v>
      </c>
      <c r="H277" s="39">
        <v>0</v>
      </c>
      <c r="I277" s="39">
        <v>0</v>
      </c>
      <c r="J277" s="39">
        <v>0</v>
      </c>
      <c r="K277" s="39">
        <v>0</v>
      </c>
      <c r="L277" s="39">
        <v>0</v>
      </c>
      <c r="M277" s="39">
        <v>0</v>
      </c>
      <c r="N277" s="39">
        <v>0</v>
      </c>
      <c r="O277" s="39">
        <v>0</v>
      </c>
      <c r="P277" s="40">
        <f t="shared" si="8"/>
        <v>2602.65</v>
      </c>
      <c r="Q277" s="39">
        <v>218.05</v>
      </c>
      <c r="R277" s="40">
        <f t="shared" si="9"/>
        <v>2384.6</v>
      </c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</row>
    <row r="278" spans="1:32" s="45" customFormat="1" ht="15.6" customHeight="1">
      <c r="A278" s="41">
        <v>6797</v>
      </c>
      <c r="B278" s="37" t="s">
        <v>892</v>
      </c>
      <c r="C278" s="37" t="s">
        <v>17</v>
      </c>
      <c r="D278" s="38" t="s">
        <v>953</v>
      </c>
      <c r="E278" s="39">
        <v>905.4</v>
      </c>
      <c r="F278" s="39">
        <v>0</v>
      </c>
      <c r="G278" s="39">
        <v>0</v>
      </c>
      <c r="H278" s="39">
        <v>0</v>
      </c>
      <c r="I278" s="39">
        <v>0</v>
      </c>
      <c r="J278" s="39">
        <v>0</v>
      </c>
      <c r="K278" s="39">
        <v>0</v>
      </c>
      <c r="L278" s="39">
        <v>94.6</v>
      </c>
      <c r="M278" s="39">
        <v>0</v>
      </c>
      <c r="N278" s="39">
        <v>0</v>
      </c>
      <c r="O278" s="39">
        <v>0</v>
      </c>
      <c r="P278" s="40">
        <f t="shared" si="8"/>
        <v>1000</v>
      </c>
      <c r="Q278" s="39">
        <v>0</v>
      </c>
      <c r="R278" s="40">
        <f t="shared" si="9"/>
        <v>1000</v>
      </c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</row>
    <row r="279" spans="1:32" s="45" customFormat="1" ht="15.6" customHeight="1">
      <c r="A279" s="36">
        <v>6565</v>
      </c>
      <c r="B279" s="37" t="s">
        <v>85</v>
      </c>
      <c r="C279" s="37" t="s">
        <v>225</v>
      </c>
      <c r="D279" s="38" t="s">
        <v>953</v>
      </c>
      <c r="E279" s="39">
        <v>211.26</v>
      </c>
      <c r="F279" s="39">
        <v>0</v>
      </c>
      <c r="G279" s="39">
        <v>0</v>
      </c>
      <c r="H279" s="39">
        <v>0</v>
      </c>
      <c r="I279" s="39">
        <v>0</v>
      </c>
      <c r="J279" s="39">
        <v>0</v>
      </c>
      <c r="K279" s="39">
        <v>0</v>
      </c>
      <c r="L279" s="39">
        <v>22.07</v>
      </c>
      <c r="M279" s="39">
        <v>0</v>
      </c>
      <c r="N279" s="39">
        <v>0</v>
      </c>
      <c r="O279" s="39">
        <v>0</v>
      </c>
      <c r="P279" s="40">
        <f t="shared" si="8"/>
        <v>233.32999999999998</v>
      </c>
      <c r="Q279" s="39">
        <v>0</v>
      </c>
      <c r="R279" s="40">
        <f t="shared" si="9"/>
        <v>233.32999999999998</v>
      </c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</row>
    <row r="280" spans="1:32" s="45" customFormat="1" ht="15.6" customHeight="1">
      <c r="A280" s="36">
        <v>6747</v>
      </c>
      <c r="B280" s="37" t="s">
        <v>187</v>
      </c>
      <c r="C280" s="37" t="s">
        <v>160</v>
      </c>
      <c r="D280" s="38" t="s">
        <v>18</v>
      </c>
      <c r="E280" s="39">
        <v>2551.6</v>
      </c>
      <c r="F280" s="39">
        <v>0</v>
      </c>
      <c r="G280" s="39">
        <v>0</v>
      </c>
      <c r="H280" s="39">
        <v>0</v>
      </c>
      <c r="I280" s="39">
        <v>169.01999999999998</v>
      </c>
      <c r="J280" s="39">
        <v>0</v>
      </c>
      <c r="K280" s="39">
        <v>0</v>
      </c>
      <c r="L280" s="39">
        <v>0</v>
      </c>
      <c r="M280" s="39">
        <v>0</v>
      </c>
      <c r="N280" s="39">
        <v>0</v>
      </c>
      <c r="O280" s="39">
        <v>0</v>
      </c>
      <c r="P280" s="40">
        <f t="shared" si="8"/>
        <v>2720.62</v>
      </c>
      <c r="Q280" s="39">
        <v>383.39</v>
      </c>
      <c r="R280" s="40">
        <f t="shared" si="9"/>
        <v>2337.23</v>
      </c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</row>
    <row r="281" spans="1:32" s="45" customFormat="1" ht="15.6" customHeight="1">
      <c r="A281" s="36">
        <v>5578</v>
      </c>
      <c r="B281" s="37" t="s">
        <v>480</v>
      </c>
      <c r="C281" s="37" t="s">
        <v>235</v>
      </c>
      <c r="D281" s="38" t="s">
        <v>59</v>
      </c>
      <c r="E281" s="39">
        <v>1980.28</v>
      </c>
      <c r="F281" s="39">
        <v>0</v>
      </c>
      <c r="G281" s="39">
        <v>592.78</v>
      </c>
      <c r="H281" s="39">
        <v>0</v>
      </c>
      <c r="I281" s="39">
        <v>0</v>
      </c>
      <c r="J281" s="39">
        <v>0</v>
      </c>
      <c r="K281" s="39">
        <v>0</v>
      </c>
      <c r="L281" s="39">
        <v>0</v>
      </c>
      <c r="M281" s="39">
        <v>0</v>
      </c>
      <c r="N281" s="39">
        <v>0</v>
      </c>
      <c r="O281" s="39">
        <v>0</v>
      </c>
      <c r="P281" s="40">
        <f t="shared" si="8"/>
        <v>2573.06</v>
      </c>
      <c r="Q281" s="39">
        <v>334.21</v>
      </c>
      <c r="R281" s="40">
        <f t="shared" si="9"/>
        <v>2238.85</v>
      </c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</row>
    <row r="282" spans="1:32" s="45" customFormat="1" ht="15.6" customHeight="1">
      <c r="A282" s="36">
        <v>6420</v>
      </c>
      <c r="B282" s="37" t="s">
        <v>481</v>
      </c>
      <c r="C282" s="37" t="s">
        <v>160</v>
      </c>
      <c r="D282" s="38" t="s">
        <v>18</v>
      </c>
      <c r="E282" s="39">
        <v>2551.6</v>
      </c>
      <c r="F282" s="39">
        <v>0</v>
      </c>
      <c r="G282" s="39">
        <v>0</v>
      </c>
      <c r="H282" s="39">
        <v>0</v>
      </c>
      <c r="I282" s="39">
        <v>0</v>
      </c>
      <c r="J282" s="39">
        <v>0</v>
      </c>
      <c r="K282" s="39">
        <v>0</v>
      </c>
      <c r="L282" s="39">
        <v>0</v>
      </c>
      <c r="M282" s="39">
        <v>193.8</v>
      </c>
      <c r="N282" s="39">
        <v>0</v>
      </c>
      <c r="O282" s="39">
        <v>0</v>
      </c>
      <c r="P282" s="40">
        <f t="shared" si="8"/>
        <v>2745.4</v>
      </c>
      <c r="Q282" s="39">
        <v>213.46</v>
      </c>
      <c r="R282" s="40">
        <f t="shared" si="9"/>
        <v>2531.94</v>
      </c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</row>
    <row r="283" spans="1:32" s="45" customFormat="1" ht="15.6" customHeight="1">
      <c r="A283" s="36">
        <v>6799</v>
      </c>
      <c r="B283" s="37" t="s">
        <v>940</v>
      </c>
      <c r="C283" s="37" t="s">
        <v>17</v>
      </c>
      <c r="D283" s="38" t="s">
        <v>953</v>
      </c>
      <c r="E283" s="39">
        <v>633.78</v>
      </c>
      <c r="F283" s="39">
        <v>0</v>
      </c>
      <c r="G283" s="39">
        <v>0</v>
      </c>
      <c r="H283" s="39">
        <v>0</v>
      </c>
      <c r="I283" s="39">
        <v>0</v>
      </c>
      <c r="J283" s="39">
        <v>0</v>
      </c>
      <c r="K283" s="39">
        <v>0</v>
      </c>
      <c r="L283" s="39">
        <v>66.22</v>
      </c>
      <c r="M283" s="39">
        <v>0</v>
      </c>
      <c r="N283" s="39"/>
      <c r="O283" s="39">
        <v>0</v>
      </c>
      <c r="P283" s="40">
        <f t="shared" si="8"/>
        <v>700</v>
      </c>
      <c r="Q283" s="39">
        <v>30.18</v>
      </c>
      <c r="R283" s="40">
        <f t="shared" si="9"/>
        <v>669.82</v>
      </c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</row>
    <row r="284" spans="1:32" s="45" customFormat="1" ht="15.6" customHeight="1">
      <c r="A284" s="36">
        <v>5462</v>
      </c>
      <c r="B284" s="37" t="s">
        <v>482</v>
      </c>
      <c r="C284" s="37" t="s">
        <v>284</v>
      </c>
      <c r="D284" s="38" t="s">
        <v>946</v>
      </c>
      <c r="E284" s="39">
        <v>5434.89</v>
      </c>
      <c r="F284" s="39">
        <v>0</v>
      </c>
      <c r="G284" s="39">
        <v>0</v>
      </c>
      <c r="H284" s="39">
        <v>0</v>
      </c>
      <c r="I284" s="39">
        <v>0</v>
      </c>
      <c r="J284" s="39">
        <v>0</v>
      </c>
      <c r="K284" s="39">
        <v>0</v>
      </c>
      <c r="L284" s="39">
        <v>0</v>
      </c>
      <c r="M284" s="39">
        <v>0</v>
      </c>
      <c r="N284" s="39">
        <v>0</v>
      </c>
      <c r="O284" s="39">
        <v>0</v>
      </c>
      <c r="P284" s="40">
        <f t="shared" si="8"/>
        <v>5434.89</v>
      </c>
      <c r="Q284" s="39">
        <v>1685.27</v>
      </c>
      <c r="R284" s="40">
        <f t="shared" si="9"/>
        <v>3749.6200000000003</v>
      </c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</row>
    <row r="285" spans="1:32" s="45" customFormat="1" ht="15.6" customHeight="1">
      <c r="A285" s="36">
        <v>5547</v>
      </c>
      <c r="B285" s="37" t="s">
        <v>483</v>
      </c>
      <c r="C285" s="37" t="s">
        <v>160</v>
      </c>
      <c r="D285" s="38" t="s">
        <v>59</v>
      </c>
      <c r="E285" s="39">
        <v>2602.65</v>
      </c>
      <c r="F285" s="39">
        <v>0</v>
      </c>
      <c r="G285" s="39">
        <v>0</v>
      </c>
      <c r="H285" s="39">
        <v>0</v>
      </c>
      <c r="I285" s="39">
        <v>0</v>
      </c>
      <c r="J285" s="39">
        <v>0</v>
      </c>
      <c r="K285" s="39">
        <v>0</v>
      </c>
      <c r="L285" s="39">
        <v>0</v>
      </c>
      <c r="M285" s="39">
        <v>0</v>
      </c>
      <c r="N285" s="39">
        <v>0</v>
      </c>
      <c r="O285" s="39">
        <v>0</v>
      </c>
      <c r="P285" s="40">
        <f t="shared" si="8"/>
        <v>2602.65</v>
      </c>
      <c r="Q285" s="39">
        <v>353.05</v>
      </c>
      <c r="R285" s="40">
        <f t="shared" si="9"/>
        <v>2249.6</v>
      </c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</row>
    <row r="286" spans="1:32" s="45" customFormat="1" ht="15.6" customHeight="1">
      <c r="A286" s="36">
        <v>5666</v>
      </c>
      <c r="B286" s="37" t="s">
        <v>484</v>
      </c>
      <c r="C286" s="37" t="s">
        <v>160</v>
      </c>
      <c r="D286" s="38" t="s">
        <v>59</v>
      </c>
      <c r="E286" s="39">
        <v>2602.65</v>
      </c>
      <c r="F286" s="39">
        <v>0</v>
      </c>
      <c r="G286" s="39">
        <v>0</v>
      </c>
      <c r="H286" s="39">
        <v>0</v>
      </c>
      <c r="I286" s="39">
        <v>0</v>
      </c>
      <c r="J286" s="39">
        <v>0</v>
      </c>
      <c r="K286" s="39">
        <v>0</v>
      </c>
      <c r="L286" s="39">
        <v>0</v>
      </c>
      <c r="M286" s="39">
        <v>444.22</v>
      </c>
      <c r="N286" s="39">
        <v>0</v>
      </c>
      <c r="O286" s="39">
        <v>0</v>
      </c>
      <c r="P286" s="40">
        <f t="shared" si="8"/>
        <v>3046.87</v>
      </c>
      <c r="Q286" s="39">
        <v>218.05</v>
      </c>
      <c r="R286" s="40">
        <f t="shared" si="9"/>
        <v>2828.8199999999997</v>
      </c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</row>
    <row r="287" spans="1:32" s="45" customFormat="1" ht="15.6" customHeight="1">
      <c r="A287" s="36">
        <v>5321</v>
      </c>
      <c r="B287" s="37" t="s">
        <v>485</v>
      </c>
      <c r="C287" s="37" t="s">
        <v>235</v>
      </c>
      <c r="D287" s="38" t="s">
        <v>18</v>
      </c>
      <c r="E287" s="39">
        <v>1941.45</v>
      </c>
      <c r="F287" s="39">
        <v>0</v>
      </c>
      <c r="G287" s="39">
        <v>282.39999999999998</v>
      </c>
      <c r="H287" s="39">
        <v>0</v>
      </c>
      <c r="I287" s="39">
        <v>0</v>
      </c>
      <c r="J287" s="39">
        <v>0</v>
      </c>
      <c r="K287" s="39">
        <v>0</v>
      </c>
      <c r="L287" s="39">
        <v>0</v>
      </c>
      <c r="M287" s="39">
        <v>0</v>
      </c>
      <c r="N287" s="39">
        <v>0</v>
      </c>
      <c r="O287" s="39">
        <v>0</v>
      </c>
      <c r="P287" s="40">
        <f t="shared" si="8"/>
        <v>2223.85</v>
      </c>
      <c r="Q287" s="39">
        <v>291.95999999999998</v>
      </c>
      <c r="R287" s="40">
        <f t="shared" si="9"/>
        <v>1931.8899999999999</v>
      </c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</row>
    <row r="288" spans="1:32" s="45" customFormat="1" ht="15.6" customHeight="1">
      <c r="A288" s="36">
        <v>6041</v>
      </c>
      <c r="B288" s="37" t="s">
        <v>486</v>
      </c>
      <c r="C288" s="37" t="s">
        <v>487</v>
      </c>
      <c r="D288" s="38" t="s">
        <v>18</v>
      </c>
      <c r="E288" s="39">
        <v>2228.66</v>
      </c>
      <c r="F288" s="39">
        <v>0</v>
      </c>
      <c r="G288" s="39">
        <v>0</v>
      </c>
      <c r="H288" s="39">
        <v>0</v>
      </c>
      <c r="I288" s="39">
        <v>0</v>
      </c>
      <c r="J288" s="39">
        <v>0</v>
      </c>
      <c r="K288" s="39">
        <v>0</v>
      </c>
      <c r="L288" s="39">
        <v>0</v>
      </c>
      <c r="M288" s="39">
        <v>0</v>
      </c>
      <c r="N288" s="39">
        <v>0</v>
      </c>
      <c r="O288" s="39">
        <v>1560.06</v>
      </c>
      <c r="P288" s="40">
        <f t="shared" si="8"/>
        <v>3788.72</v>
      </c>
      <c r="Q288" s="39">
        <v>318.11</v>
      </c>
      <c r="R288" s="40">
        <f t="shared" si="9"/>
        <v>3470.6099999999997</v>
      </c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</row>
    <row r="289" spans="1:32" s="45" customFormat="1" ht="15.6" customHeight="1">
      <c r="A289" s="36">
        <v>6104</v>
      </c>
      <c r="B289" s="37" t="s">
        <v>488</v>
      </c>
      <c r="C289" s="37" t="s">
        <v>254</v>
      </c>
      <c r="D289" s="38" t="s">
        <v>953</v>
      </c>
      <c r="E289" s="39">
        <v>10210.49</v>
      </c>
      <c r="F289" s="39">
        <v>0</v>
      </c>
      <c r="G289" s="39">
        <v>0</v>
      </c>
      <c r="H289" s="39">
        <v>0</v>
      </c>
      <c r="I289" s="39">
        <v>0</v>
      </c>
      <c r="J289" s="39">
        <v>0</v>
      </c>
      <c r="K289" s="39">
        <v>0</v>
      </c>
      <c r="L289" s="39">
        <v>0</v>
      </c>
      <c r="M289" s="39">
        <v>0</v>
      </c>
      <c r="N289" s="39">
        <v>0</v>
      </c>
      <c r="O289" s="39">
        <v>0</v>
      </c>
      <c r="P289" s="40">
        <f t="shared" si="8"/>
        <v>10210.49</v>
      </c>
      <c r="Q289" s="39">
        <v>2575.8000000000002</v>
      </c>
      <c r="R289" s="40">
        <f t="shared" si="9"/>
        <v>7634.69</v>
      </c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</row>
    <row r="290" spans="1:32" s="45" customFormat="1" ht="15.6" customHeight="1">
      <c r="A290" s="36">
        <v>6820</v>
      </c>
      <c r="B290" s="37" t="s">
        <v>922</v>
      </c>
      <c r="C290" s="37" t="s">
        <v>452</v>
      </c>
      <c r="D290" s="38" t="s">
        <v>18</v>
      </c>
      <c r="E290" s="39">
        <v>3656.72</v>
      </c>
      <c r="F290" s="39">
        <v>0</v>
      </c>
      <c r="G290" s="39">
        <v>197.68</v>
      </c>
      <c r="H290" s="39">
        <v>0</v>
      </c>
      <c r="I290" s="39">
        <v>0</v>
      </c>
      <c r="J290" s="39">
        <v>0</v>
      </c>
      <c r="K290" s="39">
        <v>0</v>
      </c>
      <c r="L290" s="39">
        <v>0</v>
      </c>
      <c r="M290" s="39">
        <v>0</v>
      </c>
      <c r="N290" s="39">
        <v>0</v>
      </c>
      <c r="O290" s="39">
        <v>0</v>
      </c>
      <c r="P290" s="40">
        <f t="shared" si="8"/>
        <v>3854.3999999999996</v>
      </c>
      <c r="Q290" s="39">
        <v>555.92999999999995</v>
      </c>
      <c r="R290" s="40">
        <f t="shared" si="9"/>
        <v>3298.47</v>
      </c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</row>
    <row r="291" spans="1:32" s="45" customFormat="1" ht="15.6" customHeight="1">
      <c r="A291" s="36">
        <v>66</v>
      </c>
      <c r="B291" s="37" t="s">
        <v>489</v>
      </c>
      <c r="C291" s="37" t="s">
        <v>490</v>
      </c>
      <c r="D291" s="38" t="s">
        <v>950</v>
      </c>
      <c r="E291" s="39">
        <v>2941.45</v>
      </c>
      <c r="F291" s="39">
        <v>3533.81</v>
      </c>
      <c r="G291" s="39">
        <v>0</v>
      </c>
      <c r="H291" s="39">
        <v>0</v>
      </c>
      <c r="I291" s="39">
        <v>0</v>
      </c>
      <c r="J291" s="39">
        <v>0</v>
      </c>
      <c r="K291" s="39">
        <v>0</v>
      </c>
      <c r="L291" s="39">
        <v>0</v>
      </c>
      <c r="M291" s="39">
        <v>239.55</v>
      </c>
      <c r="N291" s="39">
        <v>0</v>
      </c>
      <c r="O291" s="39">
        <v>0</v>
      </c>
      <c r="P291" s="40">
        <f t="shared" si="8"/>
        <v>6714.81</v>
      </c>
      <c r="Q291" s="39">
        <v>1410.57</v>
      </c>
      <c r="R291" s="40">
        <f t="shared" si="9"/>
        <v>5304.2400000000007</v>
      </c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</row>
    <row r="292" spans="1:32" s="45" customFormat="1" ht="15.6" customHeight="1">
      <c r="A292" s="36">
        <v>5912</v>
      </c>
      <c r="B292" s="37" t="s">
        <v>491</v>
      </c>
      <c r="C292" s="37" t="s">
        <v>158</v>
      </c>
      <c r="D292" s="38" t="s">
        <v>18</v>
      </c>
      <c r="E292" s="39">
        <v>4616.33</v>
      </c>
      <c r="F292" s="39">
        <v>0</v>
      </c>
      <c r="G292" s="39">
        <v>0</v>
      </c>
      <c r="H292" s="39">
        <v>0</v>
      </c>
      <c r="I292" s="39">
        <v>0</v>
      </c>
      <c r="J292" s="39">
        <v>0</v>
      </c>
      <c r="K292" s="39">
        <v>0</v>
      </c>
      <c r="L292" s="39">
        <v>0</v>
      </c>
      <c r="M292" s="39">
        <v>371.13</v>
      </c>
      <c r="N292" s="39">
        <v>0</v>
      </c>
      <c r="O292" s="39">
        <v>0</v>
      </c>
      <c r="P292" s="40">
        <f t="shared" si="8"/>
        <v>4987.46</v>
      </c>
      <c r="Q292" s="39">
        <v>767.92</v>
      </c>
      <c r="R292" s="40">
        <f t="shared" si="9"/>
        <v>4219.54</v>
      </c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</row>
    <row r="293" spans="1:32" s="45" customFormat="1" ht="15.6" customHeight="1">
      <c r="A293" s="36">
        <v>5822</v>
      </c>
      <c r="B293" s="37" t="s">
        <v>492</v>
      </c>
      <c r="C293" s="37" t="s">
        <v>309</v>
      </c>
      <c r="D293" s="38" t="s">
        <v>59</v>
      </c>
      <c r="E293" s="39">
        <v>4708.67</v>
      </c>
      <c r="F293" s="39">
        <v>0</v>
      </c>
      <c r="G293" s="39">
        <v>0</v>
      </c>
      <c r="H293" s="39">
        <v>0</v>
      </c>
      <c r="I293" s="39">
        <v>611.38</v>
      </c>
      <c r="J293" s="39">
        <v>0</v>
      </c>
      <c r="K293" s="39">
        <v>0</v>
      </c>
      <c r="L293" s="39">
        <v>0</v>
      </c>
      <c r="M293" s="39">
        <v>380.21</v>
      </c>
      <c r="N293" s="39">
        <v>0</v>
      </c>
      <c r="O293" s="39">
        <v>0</v>
      </c>
      <c r="P293" s="40">
        <f t="shared" si="8"/>
        <v>5700.26</v>
      </c>
      <c r="Q293" s="39">
        <v>1303.8699999999999</v>
      </c>
      <c r="R293" s="40">
        <f t="shared" si="9"/>
        <v>4396.3900000000003</v>
      </c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</row>
    <row r="294" spans="1:32" s="45" customFormat="1" ht="15.6" customHeight="1">
      <c r="A294" s="36">
        <v>6614</v>
      </c>
      <c r="B294" s="37" t="s">
        <v>136</v>
      </c>
      <c r="C294" s="37" t="s">
        <v>243</v>
      </c>
      <c r="D294" s="38">
        <v>3</v>
      </c>
      <c r="E294" s="39">
        <v>10618.92</v>
      </c>
      <c r="F294" s="39">
        <v>0</v>
      </c>
      <c r="G294" s="39">
        <v>0</v>
      </c>
      <c r="H294" s="39">
        <v>0</v>
      </c>
      <c r="I294" s="39">
        <v>0</v>
      </c>
      <c r="J294" s="39">
        <v>0</v>
      </c>
      <c r="K294" s="39">
        <v>0</v>
      </c>
      <c r="L294" s="39">
        <v>0</v>
      </c>
      <c r="M294" s="39">
        <v>0</v>
      </c>
      <c r="N294" s="39">
        <v>0</v>
      </c>
      <c r="O294" s="39">
        <v>0</v>
      </c>
      <c r="P294" s="40">
        <f t="shared" si="8"/>
        <v>10618.92</v>
      </c>
      <c r="Q294" s="39">
        <v>2688.11</v>
      </c>
      <c r="R294" s="40">
        <f t="shared" si="9"/>
        <v>7930.8099999999995</v>
      </c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</row>
    <row r="295" spans="1:32" s="45" customFormat="1" ht="15.6" customHeight="1">
      <c r="A295" s="36">
        <v>6272</v>
      </c>
      <c r="B295" s="37" t="s">
        <v>493</v>
      </c>
      <c r="C295" s="37" t="s">
        <v>278</v>
      </c>
      <c r="D295" s="38" t="s">
        <v>953</v>
      </c>
      <c r="E295" s="39">
        <v>7657.87</v>
      </c>
      <c r="F295" s="39">
        <v>0</v>
      </c>
      <c r="G295" s="39">
        <v>0</v>
      </c>
      <c r="H295" s="39">
        <v>0</v>
      </c>
      <c r="I295" s="39">
        <v>0</v>
      </c>
      <c r="J295" s="39">
        <v>0</v>
      </c>
      <c r="K295" s="39">
        <v>0</v>
      </c>
      <c r="L295" s="39">
        <v>0</v>
      </c>
      <c r="M295" s="39">
        <v>0</v>
      </c>
      <c r="N295" s="39">
        <v>0</v>
      </c>
      <c r="O295" s="39">
        <v>5360.51</v>
      </c>
      <c r="P295" s="40">
        <f t="shared" si="8"/>
        <v>13018.380000000001</v>
      </c>
      <c r="Q295" s="39">
        <v>1808.68</v>
      </c>
      <c r="R295" s="40">
        <f t="shared" si="9"/>
        <v>11209.7</v>
      </c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</row>
    <row r="296" spans="1:32" s="45" customFormat="1" ht="15.6" customHeight="1">
      <c r="A296" s="36">
        <v>6391</v>
      </c>
      <c r="B296" s="37" t="s">
        <v>494</v>
      </c>
      <c r="C296" s="37" t="s">
        <v>160</v>
      </c>
      <c r="D296" s="38" t="s">
        <v>18</v>
      </c>
      <c r="E296" s="39">
        <v>2551.6</v>
      </c>
      <c r="F296" s="39">
        <v>0</v>
      </c>
      <c r="G296" s="39">
        <v>0</v>
      </c>
      <c r="H296" s="39">
        <v>0</v>
      </c>
      <c r="I296" s="39">
        <v>0</v>
      </c>
      <c r="J296" s="39">
        <v>0</v>
      </c>
      <c r="K296" s="39">
        <v>0</v>
      </c>
      <c r="L296" s="39">
        <v>0</v>
      </c>
      <c r="M296" s="39">
        <v>0</v>
      </c>
      <c r="N296" s="39">
        <v>0</v>
      </c>
      <c r="O296" s="39">
        <v>0</v>
      </c>
      <c r="P296" s="40">
        <f t="shared" si="8"/>
        <v>2551.6</v>
      </c>
      <c r="Q296" s="39">
        <v>213.46</v>
      </c>
      <c r="R296" s="40">
        <f t="shared" si="9"/>
        <v>2338.14</v>
      </c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</row>
    <row r="297" spans="1:32" s="45" customFormat="1" ht="15.6" customHeight="1">
      <c r="A297" s="36">
        <v>6602</v>
      </c>
      <c r="B297" s="37" t="s">
        <v>121</v>
      </c>
      <c r="C297" s="37" t="s">
        <v>160</v>
      </c>
      <c r="D297" s="38" t="s">
        <v>18</v>
      </c>
      <c r="E297" s="39">
        <v>2551.6</v>
      </c>
      <c r="F297" s="39">
        <v>0</v>
      </c>
      <c r="G297" s="39">
        <v>0</v>
      </c>
      <c r="H297" s="39">
        <v>0</v>
      </c>
      <c r="I297" s="39">
        <v>0</v>
      </c>
      <c r="J297" s="39">
        <v>0</v>
      </c>
      <c r="K297" s="39">
        <v>0</v>
      </c>
      <c r="L297" s="39">
        <v>0</v>
      </c>
      <c r="M297" s="39">
        <v>0</v>
      </c>
      <c r="N297" s="39">
        <v>0</v>
      </c>
      <c r="O297" s="39">
        <v>0</v>
      </c>
      <c r="P297" s="40">
        <f t="shared" si="8"/>
        <v>2551.6</v>
      </c>
      <c r="Q297" s="39">
        <v>213.46</v>
      </c>
      <c r="R297" s="40">
        <f t="shared" si="9"/>
        <v>2338.14</v>
      </c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</row>
    <row r="298" spans="1:32" s="45" customFormat="1" ht="15.6" customHeight="1">
      <c r="A298" s="36">
        <v>5784</v>
      </c>
      <c r="B298" s="37" t="s">
        <v>495</v>
      </c>
      <c r="C298" s="37" t="s">
        <v>160</v>
      </c>
      <c r="D298" s="38" t="s">
        <v>59</v>
      </c>
      <c r="E298" s="39">
        <v>2602.65</v>
      </c>
      <c r="F298" s="39">
        <v>0</v>
      </c>
      <c r="G298" s="39">
        <v>0</v>
      </c>
      <c r="H298" s="39">
        <v>0</v>
      </c>
      <c r="I298" s="39">
        <v>0</v>
      </c>
      <c r="J298" s="39">
        <v>0</v>
      </c>
      <c r="K298" s="39">
        <v>0</v>
      </c>
      <c r="L298" s="39">
        <v>0</v>
      </c>
      <c r="M298" s="39">
        <v>0</v>
      </c>
      <c r="N298" s="39">
        <v>0</v>
      </c>
      <c r="O298" s="39">
        <v>0</v>
      </c>
      <c r="P298" s="40">
        <f t="shared" si="8"/>
        <v>2602.65</v>
      </c>
      <c r="Q298" s="39">
        <v>218.05</v>
      </c>
      <c r="R298" s="40">
        <f t="shared" si="9"/>
        <v>2384.6</v>
      </c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</row>
    <row r="299" spans="1:32" s="45" customFormat="1" ht="15.6" customHeight="1">
      <c r="A299" s="36">
        <v>6599</v>
      </c>
      <c r="B299" s="37" t="s">
        <v>122</v>
      </c>
      <c r="C299" s="37" t="s">
        <v>225</v>
      </c>
      <c r="D299" s="38" t="s">
        <v>945</v>
      </c>
      <c r="E299" s="39">
        <v>645.4</v>
      </c>
      <c r="F299" s="39">
        <v>0</v>
      </c>
      <c r="G299" s="39">
        <v>0</v>
      </c>
      <c r="H299" s="39">
        <v>0</v>
      </c>
      <c r="I299" s="39">
        <v>0</v>
      </c>
      <c r="J299" s="39">
        <v>0</v>
      </c>
      <c r="K299" s="39">
        <v>0</v>
      </c>
      <c r="L299" s="39">
        <v>94.6</v>
      </c>
      <c r="M299" s="39">
        <v>0</v>
      </c>
      <c r="N299" s="39">
        <v>0</v>
      </c>
      <c r="O299" s="39">
        <v>0</v>
      </c>
      <c r="P299" s="40">
        <f t="shared" si="8"/>
        <v>740</v>
      </c>
      <c r="Q299" s="39">
        <v>21.51</v>
      </c>
      <c r="R299" s="40">
        <f t="shared" si="9"/>
        <v>718.49</v>
      </c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</row>
    <row r="300" spans="1:32" s="45" customFormat="1" ht="15.6" customHeight="1">
      <c r="A300" s="36">
        <v>6605</v>
      </c>
      <c r="B300" s="37" t="s">
        <v>123</v>
      </c>
      <c r="C300" s="37" t="s">
        <v>225</v>
      </c>
      <c r="D300" s="38" t="s">
        <v>953</v>
      </c>
      <c r="E300" s="39">
        <v>905.4</v>
      </c>
      <c r="F300" s="39">
        <v>0</v>
      </c>
      <c r="G300" s="39">
        <v>0</v>
      </c>
      <c r="H300" s="39">
        <v>0</v>
      </c>
      <c r="I300" s="39">
        <v>0</v>
      </c>
      <c r="J300" s="39">
        <v>0</v>
      </c>
      <c r="K300" s="39">
        <v>0</v>
      </c>
      <c r="L300" s="39">
        <v>94.6</v>
      </c>
      <c r="M300" s="39">
        <v>0</v>
      </c>
      <c r="N300" s="39">
        <v>0</v>
      </c>
      <c r="O300" s="39">
        <v>0</v>
      </c>
      <c r="P300" s="40">
        <f t="shared" si="8"/>
        <v>1000</v>
      </c>
      <c r="Q300" s="39">
        <v>30.18</v>
      </c>
      <c r="R300" s="40">
        <f t="shared" si="9"/>
        <v>969.82</v>
      </c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</row>
    <row r="301" spans="1:32" s="45" customFormat="1" ht="15.6" customHeight="1">
      <c r="A301" s="36">
        <v>5667</v>
      </c>
      <c r="B301" s="37" t="s">
        <v>496</v>
      </c>
      <c r="C301" s="37" t="s">
        <v>237</v>
      </c>
      <c r="D301" s="38" t="s">
        <v>59</v>
      </c>
      <c r="E301" s="39">
        <v>4708.67</v>
      </c>
      <c r="F301" s="39">
        <v>0</v>
      </c>
      <c r="G301" s="39">
        <v>0</v>
      </c>
      <c r="H301" s="39">
        <v>0</v>
      </c>
      <c r="I301" s="39">
        <v>0</v>
      </c>
      <c r="J301" s="39">
        <v>0</v>
      </c>
      <c r="K301" s="39">
        <v>4594.72</v>
      </c>
      <c r="L301" s="39">
        <v>0</v>
      </c>
      <c r="M301" s="39">
        <v>0</v>
      </c>
      <c r="N301" s="39">
        <v>0</v>
      </c>
      <c r="O301" s="39">
        <v>0</v>
      </c>
      <c r="P301" s="40">
        <f t="shared" si="8"/>
        <v>9303.39</v>
      </c>
      <c r="Q301" s="39">
        <v>2812.29</v>
      </c>
      <c r="R301" s="40">
        <f t="shared" si="9"/>
        <v>6491.0999999999995</v>
      </c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</row>
    <row r="302" spans="1:32" s="45" customFormat="1" ht="15.6" customHeight="1">
      <c r="A302" s="36">
        <v>5699</v>
      </c>
      <c r="B302" s="37" t="s">
        <v>497</v>
      </c>
      <c r="C302" s="37" t="s">
        <v>158</v>
      </c>
      <c r="D302" s="38" t="s">
        <v>59</v>
      </c>
      <c r="E302" s="39">
        <v>4708.67</v>
      </c>
      <c r="F302" s="39">
        <v>0</v>
      </c>
      <c r="G302" s="39">
        <v>0</v>
      </c>
      <c r="H302" s="39">
        <v>784.78</v>
      </c>
      <c r="I302" s="39">
        <v>0</v>
      </c>
      <c r="J302" s="39">
        <v>0</v>
      </c>
      <c r="K302" s="39">
        <v>0</v>
      </c>
      <c r="L302" s="39">
        <v>0</v>
      </c>
      <c r="M302" s="39">
        <v>276.31</v>
      </c>
      <c r="N302" s="39">
        <v>0</v>
      </c>
      <c r="O302" s="39">
        <v>0</v>
      </c>
      <c r="P302" s="40">
        <f t="shared" si="8"/>
        <v>5769.76</v>
      </c>
      <c r="Q302" s="39">
        <v>1040.9100000000001</v>
      </c>
      <c r="R302" s="40">
        <f t="shared" si="9"/>
        <v>4728.8500000000004</v>
      </c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</row>
    <row r="303" spans="1:32" s="45" customFormat="1" ht="15.6" customHeight="1">
      <c r="A303" s="36">
        <v>4399</v>
      </c>
      <c r="B303" s="37" t="s">
        <v>498</v>
      </c>
      <c r="C303" s="37" t="s">
        <v>404</v>
      </c>
      <c r="D303" s="38" t="s">
        <v>942</v>
      </c>
      <c r="E303" s="39">
        <v>3350.51</v>
      </c>
      <c r="F303" s="39">
        <v>0</v>
      </c>
      <c r="G303" s="39">
        <v>0</v>
      </c>
      <c r="H303" s="39">
        <v>0</v>
      </c>
      <c r="I303" s="39">
        <v>0</v>
      </c>
      <c r="J303" s="39">
        <v>0</v>
      </c>
      <c r="K303" s="39">
        <v>0</v>
      </c>
      <c r="L303" s="39">
        <v>0</v>
      </c>
      <c r="M303" s="39">
        <v>0</v>
      </c>
      <c r="N303" s="39">
        <v>0</v>
      </c>
      <c r="O303" s="39">
        <v>0</v>
      </c>
      <c r="P303" s="40">
        <f t="shared" si="8"/>
        <v>3350.51</v>
      </c>
      <c r="Q303" s="39">
        <v>929.2</v>
      </c>
      <c r="R303" s="40">
        <f t="shared" si="9"/>
        <v>2421.3100000000004</v>
      </c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</row>
    <row r="304" spans="1:32" s="45" customFormat="1" ht="15.6" customHeight="1">
      <c r="A304" s="36">
        <v>246</v>
      </c>
      <c r="B304" s="37" t="s">
        <v>499</v>
      </c>
      <c r="C304" s="37" t="s">
        <v>263</v>
      </c>
      <c r="D304" s="38" t="s">
        <v>942</v>
      </c>
      <c r="E304" s="39">
        <v>4387.8999999999996</v>
      </c>
      <c r="F304" s="39">
        <v>3214.45</v>
      </c>
      <c r="G304" s="39">
        <v>0</v>
      </c>
      <c r="H304" s="39">
        <v>0</v>
      </c>
      <c r="I304" s="39">
        <v>0</v>
      </c>
      <c r="J304" s="39">
        <v>0</v>
      </c>
      <c r="K304" s="39">
        <v>0</v>
      </c>
      <c r="L304" s="39">
        <v>0</v>
      </c>
      <c r="M304" s="39">
        <v>239.55</v>
      </c>
      <c r="N304" s="39">
        <v>0</v>
      </c>
      <c r="O304" s="39">
        <v>0</v>
      </c>
      <c r="P304" s="40">
        <f t="shared" si="8"/>
        <v>7841.9</v>
      </c>
      <c r="Q304" s="39">
        <v>1893.92</v>
      </c>
      <c r="R304" s="40">
        <f t="shared" si="9"/>
        <v>5947.98</v>
      </c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</row>
    <row r="305" spans="1:32" s="45" customFormat="1" ht="15.6" customHeight="1">
      <c r="A305" s="36">
        <v>5479</v>
      </c>
      <c r="B305" s="37" t="s">
        <v>500</v>
      </c>
      <c r="C305" s="37" t="s">
        <v>243</v>
      </c>
      <c r="D305" s="38">
        <v>4</v>
      </c>
      <c r="E305" s="39">
        <v>13273.64</v>
      </c>
      <c r="F305" s="39">
        <v>0</v>
      </c>
      <c r="G305" s="39">
        <v>0</v>
      </c>
      <c r="H305" s="39">
        <v>0</v>
      </c>
      <c r="I305" s="39">
        <v>0</v>
      </c>
      <c r="J305" s="39">
        <v>0</v>
      </c>
      <c r="K305" s="39">
        <v>0</v>
      </c>
      <c r="L305" s="39">
        <v>0</v>
      </c>
      <c r="M305" s="39">
        <v>253.47</v>
      </c>
      <c r="N305" s="39">
        <v>0</v>
      </c>
      <c r="O305" s="39">
        <v>0</v>
      </c>
      <c r="P305" s="40">
        <f t="shared" si="8"/>
        <v>13527.109999999999</v>
      </c>
      <c r="Q305" s="39">
        <v>6194.98</v>
      </c>
      <c r="R305" s="40">
        <f t="shared" si="9"/>
        <v>7332.1299999999992</v>
      </c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</row>
    <row r="306" spans="1:32" s="45" customFormat="1" ht="15.6" customHeight="1">
      <c r="A306" s="36">
        <v>5890</v>
      </c>
      <c r="B306" s="37" t="s">
        <v>501</v>
      </c>
      <c r="C306" s="37" t="s">
        <v>199</v>
      </c>
      <c r="D306" s="38" t="s">
        <v>18</v>
      </c>
      <c r="E306" s="39">
        <v>5223.88</v>
      </c>
      <c r="F306" s="39">
        <v>0</v>
      </c>
      <c r="G306" s="39">
        <v>0</v>
      </c>
      <c r="H306" s="39">
        <v>0</v>
      </c>
      <c r="I306" s="39">
        <v>0</v>
      </c>
      <c r="J306" s="39">
        <v>0</v>
      </c>
      <c r="K306" s="39">
        <v>4594.72</v>
      </c>
      <c r="L306" s="39">
        <v>0</v>
      </c>
      <c r="M306" s="39">
        <v>244.7</v>
      </c>
      <c r="N306" s="39">
        <v>0</v>
      </c>
      <c r="O306" s="39">
        <v>0</v>
      </c>
      <c r="P306" s="40">
        <f t="shared" si="8"/>
        <v>10063.300000000001</v>
      </c>
      <c r="Q306" s="39">
        <v>2415.89</v>
      </c>
      <c r="R306" s="40">
        <f t="shared" si="9"/>
        <v>7647.4100000000017</v>
      </c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</row>
    <row r="307" spans="1:32" s="45" customFormat="1" ht="15.6" customHeight="1">
      <c r="A307" s="36">
        <v>6524</v>
      </c>
      <c r="B307" s="37" t="s">
        <v>86</v>
      </c>
      <c r="C307" s="37" t="s">
        <v>502</v>
      </c>
      <c r="D307" s="38" t="s">
        <v>18</v>
      </c>
      <c r="E307" s="39">
        <v>4616.33</v>
      </c>
      <c r="F307" s="39">
        <v>0</v>
      </c>
      <c r="G307" s="39">
        <v>847.2</v>
      </c>
      <c r="H307" s="39">
        <v>0</v>
      </c>
      <c r="I307" s="39">
        <v>0</v>
      </c>
      <c r="J307" s="39">
        <v>0</v>
      </c>
      <c r="K307" s="39">
        <v>0</v>
      </c>
      <c r="L307" s="39">
        <v>0</v>
      </c>
      <c r="M307" s="39">
        <v>0</v>
      </c>
      <c r="N307" s="39">
        <v>0</v>
      </c>
      <c r="O307" s="39">
        <v>0</v>
      </c>
      <c r="P307" s="40">
        <f t="shared" si="8"/>
        <v>5463.53</v>
      </c>
      <c r="Q307" s="39">
        <v>977.52</v>
      </c>
      <c r="R307" s="40">
        <f t="shared" si="9"/>
        <v>4486.01</v>
      </c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</row>
    <row r="308" spans="1:32" s="45" customFormat="1" ht="15.6" customHeight="1">
      <c r="A308" s="36">
        <v>5987</v>
      </c>
      <c r="B308" s="37" t="s">
        <v>503</v>
      </c>
      <c r="C308" s="37" t="s">
        <v>158</v>
      </c>
      <c r="D308" s="38" t="s">
        <v>18</v>
      </c>
      <c r="E308" s="39">
        <v>4616.33</v>
      </c>
      <c r="F308" s="39">
        <v>0</v>
      </c>
      <c r="G308" s="39">
        <v>0</v>
      </c>
      <c r="H308" s="39">
        <v>0</v>
      </c>
      <c r="I308" s="39">
        <v>0</v>
      </c>
      <c r="J308" s="39">
        <v>0</v>
      </c>
      <c r="K308" s="39">
        <v>0</v>
      </c>
      <c r="L308" s="39">
        <v>0</v>
      </c>
      <c r="M308" s="39">
        <v>0</v>
      </c>
      <c r="N308" s="39">
        <v>0</v>
      </c>
      <c r="O308" s="39">
        <v>0</v>
      </c>
      <c r="P308" s="40">
        <f t="shared" si="8"/>
        <v>4616.33</v>
      </c>
      <c r="Q308" s="39">
        <v>651.04</v>
      </c>
      <c r="R308" s="40">
        <f t="shared" si="9"/>
        <v>3965.29</v>
      </c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</row>
    <row r="309" spans="1:32" s="45" customFormat="1" ht="15.6" customHeight="1">
      <c r="A309" s="36">
        <v>5887</v>
      </c>
      <c r="B309" s="37" t="s">
        <v>504</v>
      </c>
      <c r="C309" s="37" t="s">
        <v>199</v>
      </c>
      <c r="D309" s="38" t="s">
        <v>18</v>
      </c>
      <c r="E309" s="39">
        <v>5223.88</v>
      </c>
      <c r="F309" s="39">
        <v>0</v>
      </c>
      <c r="G309" s="39">
        <v>0</v>
      </c>
      <c r="H309" s="39">
        <v>0</v>
      </c>
      <c r="I309" s="39">
        <v>360.44</v>
      </c>
      <c r="J309" s="39">
        <v>0</v>
      </c>
      <c r="K309" s="39">
        <v>0</v>
      </c>
      <c r="L309" s="39">
        <v>0</v>
      </c>
      <c r="M309" s="39">
        <v>82.54</v>
      </c>
      <c r="N309" s="39">
        <v>0</v>
      </c>
      <c r="O309" s="39">
        <v>0</v>
      </c>
      <c r="P309" s="40">
        <f t="shared" si="8"/>
        <v>5666.86</v>
      </c>
      <c r="Q309" s="39">
        <v>1080.1300000000001</v>
      </c>
      <c r="R309" s="40">
        <f t="shared" si="9"/>
        <v>4586.7299999999996</v>
      </c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</row>
    <row r="310" spans="1:32" s="45" customFormat="1" ht="15.6" customHeight="1">
      <c r="A310" s="36">
        <v>5575</v>
      </c>
      <c r="B310" s="37" t="s">
        <v>505</v>
      </c>
      <c r="C310" s="37" t="s">
        <v>254</v>
      </c>
      <c r="D310" s="38" t="s">
        <v>953</v>
      </c>
      <c r="E310" s="39">
        <v>10210.49</v>
      </c>
      <c r="F310" s="39">
        <v>0</v>
      </c>
      <c r="G310" s="39">
        <v>0</v>
      </c>
      <c r="H310" s="39">
        <v>0</v>
      </c>
      <c r="I310" s="39">
        <v>0</v>
      </c>
      <c r="J310" s="39">
        <v>0</v>
      </c>
      <c r="K310" s="39">
        <v>0</v>
      </c>
      <c r="L310" s="39">
        <v>0</v>
      </c>
      <c r="M310" s="39">
        <v>129.19999999999999</v>
      </c>
      <c r="N310" s="39">
        <v>0</v>
      </c>
      <c r="O310" s="39">
        <v>7147.34</v>
      </c>
      <c r="P310" s="40">
        <f t="shared" si="8"/>
        <v>17487.03</v>
      </c>
      <c r="Q310" s="39">
        <v>2575.8000000000002</v>
      </c>
      <c r="R310" s="40">
        <f t="shared" si="9"/>
        <v>14911.23</v>
      </c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</row>
    <row r="311" spans="1:32" s="45" customFormat="1" ht="15.6" customHeight="1">
      <c r="A311" s="36">
        <v>6603</v>
      </c>
      <c r="B311" s="37" t="s">
        <v>124</v>
      </c>
      <c r="C311" s="37" t="s">
        <v>225</v>
      </c>
      <c r="D311" s="38" t="s">
        <v>953</v>
      </c>
      <c r="E311" s="39">
        <v>905.4</v>
      </c>
      <c r="F311" s="39">
        <v>0</v>
      </c>
      <c r="G311" s="39">
        <v>0</v>
      </c>
      <c r="H311" s="39">
        <v>0</v>
      </c>
      <c r="I311" s="39">
        <v>0</v>
      </c>
      <c r="J311" s="39">
        <v>0</v>
      </c>
      <c r="K311" s="39">
        <v>0</v>
      </c>
      <c r="L311" s="39">
        <v>94.6</v>
      </c>
      <c r="M311" s="39">
        <v>0</v>
      </c>
      <c r="N311" s="39">
        <v>0</v>
      </c>
      <c r="O311" s="39">
        <v>0</v>
      </c>
      <c r="P311" s="40">
        <f t="shared" si="8"/>
        <v>1000</v>
      </c>
      <c r="Q311" s="39">
        <v>0</v>
      </c>
      <c r="R311" s="40">
        <f t="shared" si="9"/>
        <v>1000</v>
      </c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</row>
    <row r="312" spans="1:32" s="45" customFormat="1" ht="15.6" customHeight="1">
      <c r="A312" s="36">
        <v>294</v>
      </c>
      <c r="B312" s="37" t="s">
        <v>506</v>
      </c>
      <c r="C312" s="37" t="s">
        <v>447</v>
      </c>
      <c r="D312" s="38" t="s">
        <v>942</v>
      </c>
      <c r="E312" s="39">
        <v>2873.52</v>
      </c>
      <c r="F312" s="39">
        <v>1391.39</v>
      </c>
      <c r="G312" s="39">
        <v>0</v>
      </c>
      <c r="H312" s="39">
        <v>0</v>
      </c>
      <c r="I312" s="39">
        <v>0</v>
      </c>
      <c r="J312" s="39">
        <v>0</v>
      </c>
      <c r="K312" s="39">
        <v>0</v>
      </c>
      <c r="L312" s="39">
        <v>0</v>
      </c>
      <c r="M312" s="39">
        <v>0</v>
      </c>
      <c r="N312" s="39">
        <v>0</v>
      </c>
      <c r="O312" s="39">
        <v>0</v>
      </c>
      <c r="P312" s="40">
        <f t="shared" si="8"/>
        <v>4264.91</v>
      </c>
      <c r="Q312" s="39">
        <v>1873.47</v>
      </c>
      <c r="R312" s="40">
        <f t="shared" si="9"/>
        <v>2391.4399999999996</v>
      </c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</row>
    <row r="313" spans="1:32" s="45" customFormat="1" ht="15.6" customHeight="1">
      <c r="A313" s="36">
        <v>5918</v>
      </c>
      <c r="B313" s="37" t="s">
        <v>507</v>
      </c>
      <c r="C313" s="37" t="s">
        <v>158</v>
      </c>
      <c r="D313" s="38" t="s">
        <v>18</v>
      </c>
      <c r="E313" s="39">
        <v>4616.33</v>
      </c>
      <c r="F313" s="39">
        <v>0</v>
      </c>
      <c r="G313" s="39">
        <v>0</v>
      </c>
      <c r="H313" s="39">
        <v>769.39</v>
      </c>
      <c r="I313" s="39">
        <v>0</v>
      </c>
      <c r="J313" s="39">
        <v>0</v>
      </c>
      <c r="K313" s="39">
        <v>0</v>
      </c>
      <c r="L313" s="39">
        <v>0</v>
      </c>
      <c r="M313" s="39">
        <v>149.02000000000001</v>
      </c>
      <c r="N313" s="39">
        <v>0</v>
      </c>
      <c r="O313" s="39">
        <v>3231.43</v>
      </c>
      <c r="P313" s="40">
        <f t="shared" si="8"/>
        <v>8766.17</v>
      </c>
      <c r="Q313" s="39">
        <v>950.28</v>
      </c>
      <c r="R313" s="40">
        <f t="shared" si="9"/>
        <v>7815.89</v>
      </c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</row>
    <row r="314" spans="1:32" s="45" customFormat="1" ht="15.6" customHeight="1">
      <c r="A314" s="36">
        <v>4730</v>
      </c>
      <c r="B314" s="37" t="s">
        <v>508</v>
      </c>
      <c r="C314" s="37" t="s">
        <v>292</v>
      </c>
      <c r="D314" s="38" t="s">
        <v>944</v>
      </c>
      <c r="E314" s="39">
        <v>6592.88</v>
      </c>
      <c r="F314" s="39">
        <v>0</v>
      </c>
      <c r="G314" s="39">
        <v>0</v>
      </c>
      <c r="H314" s="39">
        <v>0</v>
      </c>
      <c r="I314" s="39">
        <v>0</v>
      </c>
      <c r="J314" s="39">
        <v>0</v>
      </c>
      <c r="K314" s="39">
        <v>0</v>
      </c>
      <c r="L314" s="39">
        <v>0</v>
      </c>
      <c r="M314" s="39">
        <v>0</v>
      </c>
      <c r="N314" s="39">
        <v>0</v>
      </c>
      <c r="O314" s="39">
        <v>0</v>
      </c>
      <c r="P314" s="40">
        <f t="shared" si="8"/>
        <v>6592.88</v>
      </c>
      <c r="Q314" s="39">
        <v>1459.85</v>
      </c>
      <c r="R314" s="40">
        <f t="shared" si="9"/>
        <v>5133.0300000000007</v>
      </c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</row>
    <row r="315" spans="1:32" s="45" customFormat="1" ht="15.6" customHeight="1">
      <c r="A315" s="36">
        <v>6497</v>
      </c>
      <c r="B315" s="37" t="s">
        <v>509</v>
      </c>
      <c r="C315" s="37" t="s">
        <v>267</v>
      </c>
      <c r="D315" s="38" t="s">
        <v>18</v>
      </c>
      <c r="E315" s="39">
        <v>5223.88</v>
      </c>
      <c r="F315" s="39">
        <v>0</v>
      </c>
      <c r="G315" s="39">
        <v>0</v>
      </c>
      <c r="H315" s="39">
        <v>0</v>
      </c>
      <c r="I315" s="39">
        <v>0</v>
      </c>
      <c r="J315" s="39">
        <v>0</v>
      </c>
      <c r="K315" s="39">
        <v>0</v>
      </c>
      <c r="L315" s="39">
        <v>0</v>
      </c>
      <c r="M315" s="39">
        <v>337.54</v>
      </c>
      <c r="N315" s="39">
        <v>0</v>
      </c>
      <c r="O315" s="39">
        <v>0</v>
      </c>
      <c r="P315" s="40">
        <f t="shared" si="8"/>
        <v>5561.42</v>
      </c>
      <c r="Q315" s="39">
        <v>815.99</v>
      </c>
      <c r="R315" s="40">
        <f t="shared" si="9"/>
        <v>4745.43</v>
      </c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</row>
    <row r="316" spans="1:32" s="45" customFormat="1" ht="15.6" customHeight="1">
      <c r="A316" s="36">
        <v>4986</v>
      </c>
      <c r="B316" s="37" t="s">
        <v>510</v>
      </c>
      <c r="C316" s="37" t="s">
        <v>511</v>
      </c>
      <c r="D316" s="38" t="s">
        <v>944</v>
      </c>
      <c r="E316" s="39">
        <v>6592.88</v>
      </c>
      <c r="F316" s="39">
        <v>0</v>
      </c>
      <c r="G316" s="39">
        <v>0</v>
      </c>
      <c r="H316" s="39">
        <v>0</v>
      </c>
      <c r="I316" s="39">
        <v>0</v>
      </c>
      <c r="J316" s="39">
        <v>0</v>
      </c>
      <c r="K316" s="39">
        <v>0</v>
      </c>
      <c r="L316" s="39">
        <v>0</v>
      </c>
      <c r="M316" s="39">
        <v>0</v>
      </c>
      <c r="N316" s="39">
        <v>0</v>
      </c>
      <c r="O316" s="39">
        <v>0</v>
      </c>
      <c r="P316" s="40">
        <f t="shared" si="8"/>
        <v>6592.88</v>
      </c>
      <c r="Q316" s="39">
        <v>1459.85</v>
      </c>
      <c r="R316" s="40">
        <f t="shared" si="9"/>
        <v>5133.0300000000007</v>
      </c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</row>
    <row r="317" spans="1:32" s="45" customFormat="1" ht="15.6" customHeight="1">
      <c r="A317" s="36">
        <v>6283</v>
      </c>
      <c r="B317" s="37" t="s">
        <v>512</v>
      </c>
      <c r="C317" s="37" t="s">
        <v>254</v>
      </c>
      <c r="D317" s="38" t="s">
        <v>953</v>
      </c>
      <c r="E317" s="39">
        <v>10210.49</v>
      </c>
      <c r="F317" s="39">
        <v>0</v>
      </c>
      <c r="G317" s="39">
        <v>0</v>
      </c>
      <c r="H317" s="39">
        <v>0</v>
      </c>
      <c r="I317" s="39">
        <v>0</v>
      </c>
      <c r="J317" s="39">
        <v>0</v>
      </c>
      <c r="K317" s="39">
        <v>0</v>
      </c>
      <c r="L317" s="39">
        <v>0</v>
      </c>
      <c r="M317" s="39">
        <v>0</v>
      </c>
      <c r="N317" s="39">
        <v>0</v>
      </c>
      <c r="O317" s="39">
        <v>0</v>
      </c>
      <c r="P317" s="40">
        <f t="shared" si="8"/>
        <v>10210.49</v>
      </c>
      <c r="Q317" s="39">
        <v>2575.8000000000002</v>
      </c>
      <c r="R317" s="40">
        <f t="shared" si="9"/>
        <v>7634.69</v>
      </c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</row>
    <row r="318" spans="1:32" s="45" customFormat="1" ht="15.6" customHeight="1">
      <c r="A318" s="36">
        <v>496</v>
      </c>
      <c r="B318" s="37" t="s">
        <v>513</v>
      </c>
      <c r="C318" s="37" t="s">
        <v>263</v>
      </c>
      <c r="D318" s="38" t="s">
        <v>944</v>
      </c>
      <c r="E318" s="39">
        <v>4217.5</v>
      </c>
      <c r="F318" s="39">
        <v>0</v>
      </c>
      <c r="G318" s="39">
        <v>0</v>
      </c>
      <c r="H318" s="39">
        <v>0</v>
      </c>
      <c r="I318" s="39">
        <v>0</v>
      </c>
      <c r="J318" s="39">
        <v>0</v>
      </c>
      <c r="K318" s="39">
        <v>0</v>
      </c>
      <c r="L318" s="39">
        <v>0</v>
      </c>
      <c r="M318" s="39">
        <v>276.31</v>
      </c>
      <c r="N318" s="39">
        <v>0</v>
      </c>
      <c r="O318" s="39">
        <v>0</v>
      </c>
      <c r="P318" s="40">
        <f t="shared" si="8"/>
        <v>4493.8100000000004</v>
      </c>
      <c r="Q318" s="39">
        <v>661.72</v>
      </c>
      <c r="R318" s="40">
        <f t="shared" si="9"/>
        <v>3832.09</v>
      </c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</row>
    <row r="319" spans="1:32" s="45" customFormat="1" ht="15.6" customHeight="1">
      <c r="A319" s="36">
        <v>188</v>
      </c>
      <c r="B319" s="37" t="s">
        <v>514</v>
      </c>
      <c r="C319" s="37" t="s">
        <v>263</v>
      </c>
      <c r="D319" s="38" t="s">
        <v>942</v>
      </c>
      <c r="E319" s="39">
        <v>4387.8999999999996</v>
      </c>
      <c r="F319" s="39">
        <v>5619.15</v>
      </c>
      <c r="G319" s="39">
        <v>0</v>
      </c>
      <c r="H319" s="39">
        <v>0</v>
      </c>
      <c r="I319" s="39">
        <v>0</v>
      </c>
      <c r="J319" s="39">
        <v>0</v>
      </c>
      <c r="K319" s="39">
        <v>0</v>
      </c>
      <c r="L319" s="39">
        <v>0</v>
      </c>
      <c r="M319" s="39">
        <v>0</v>
      </c>
      <c r="N319" s="39">
        <v>0</v>
      </c>
      <c r="O319" s="39">
        <v>0</v>
      </c>
      <c r="P319" s="40">
        <f t="shared" si="8"/>
        <v>10007.049999999999</v>
      </c>
      <c r="Q319" s="39">
        <v>2519.85</v>
      </c>
      <c r="R319" s="40">
        <f t="shared" si="9"/>
        <v>7487.1999999999989</v>
      </c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</row>
    <row r="320" spans="1:32" s="45" customFormat="1" ht="15.6" customHeight="1">
      <c r="A320" s="36">
        <v>6701</v>
      </c>
      <c r="B320" s="37" t="s">
        <v>188</v>
      </c>
      <c r="C320" s="37" t="s">
        <v>169</v>
      </c>
      <c r="D320" s="38" t="s">
        <v>18</v>
      </c>
      <c r="E320" s="39">
        <v>4616.33</v>
      </c>
      <c r="F320" s="39">
        <v>0</v>
      </c>
      <c r="G320" s="39">
        <v>0</v>
      </c>
      <c r="H320" s="39">
        <v>0</v>
      </c>
      <c r="I320" s="39">
        <v>0</v>
      </c>
      <c r="J320" s="39">
        <v>0</v>
      </c>
      <c r="K320" s="39">
        <v>0</v>
      </c>
      <c r="L320" s="39">
        <v>0</v>
      </c>
      <c r="M320" s="39">
        <v>0</v>
      </c>
      <c r="N320" s="39">
        <v>0</v>
      </c>
      <c r="O320" s="39">
        <v>0</v>
      </c>
      <c r="P320" s="40">
        <f t="shared" si="8"/>
        <v>4616.33</v>
      </c>
      <c r="Q320" s="39">
        <v>718.92</v>
      </c>
      <c r="R320" s="40">
        <f t="shared" si="9"/>
        <v>3897.41</v>
      </c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</row>
    <row r="321" spans="1:32" s="45" customFormat="1" ht="15.6" customHeight="1">
      <c r="A321" s="36">
        <v>6412</v>
      </c>
      <c r="B321" s="37" t="s">
        <v>515</v>
      </c>
      <c r="C321" s="37" t="s">
        <v>160</v>
      </c>
      <c r="D321" s="38" t="s">
        <v>18</v>
      </c>
      <c r="E321" s="39">
        <v>2551.6</v>
      </c>
      <c r="F321" s="39">
        <v>0</v>
      </c>
      <c r="G321" s="39">
        <v>0</v>
      </c>
      <c r="H321" s="39">
        <v>0</v>
      </c>
      <c r="I321" s="39">
        <v>0</v>
      </c>
      <c r="J321" s="39">
        <v>0</v>
      </c>
      <c r="K321" s="39">
        <v>0</v>
      </c>
      <c r="L321" s="39">
        <v>0</v>
      </c>
      <c r="M321" s="39">
        <v>113.91</v>
      </c>
      <c r="N321" s="39">
        <v>0</v>
      </c>
      <c r="O321" s="39">
        <v>0</v>
      </c>
      <c r="P321" s="40">
        <f t="shared" si="8"/>
        <v>2665.5099999999998</v>
      </c>
      <c r="Q321" s="39">
        <v>240.46</v>
      </c>
      <c r="R321" s="40">
        <f t="shared" si="9"/>
        <v>2425.0499999999997</v>
      </c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</row>
    <row r="322" spans="1:32" s="45" customFormat="1" ht="15.6" customHeight="1">
      <c r="A322" s="36">
        <v>6576</v>
      </c>
      <c r="B322" s="37" t="s">
        <v>516</v>
      </c>
      <c r="C322" s="37" t="s">
        <v>243</v>
      </c>
      <c r="D322" s="38">
        <v>2</v>
      </c>
      <c r="E322" s="39">
        <v>6636.83</v>
      </c>
      <c r="F322" s="39">
        <v>0</v>
      </c>
      <c r="G322" s="39">
        <v>0</v>
      </c>
      <c r="H322" s="39">
        <v>0</v>
      </c>
      <c r="I322" s="39">
        <v>0</v>
      </c>
      <c r="J322" s="39">
        <v>0</v>
      </c>
      <c r="K322" s="39">
        <v>0</v>
      </c>
      <c r="L322" s="39">
        <v>0</v>
      </c>
      <c r="M322" s="39">
        <v>0</v>
      </c>
      <c r="N322" s="39">
        <v>0</v>
      </c>
      <c r="O322" s="39">
        <v>0</v>
      </c>
      <c r="P322" s="40">
        <f t="shared" si="8"/>
        <v>6636.83</v>
      </c>
      <c r="Q322" s="39">
        <v>1476.4</v>
      </c>
      <c r="R322" s="40">
        <f t="shared" si="9"/>
        <v>5160.43</v>
      </c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</row>
    <row r="323" spans="1:32" s="45" customFormat="1" ht="15.6" customHeight="1">
      <c r="A323" s="36">
        <v>57</v>
      </c>
      <c r="B323" s="37" t="s">
        <v>517</v>
      </c>
      <c r="C323" s="37" t="s">
        <v>424</v>
      </c>
      <c r="D323" s="38" t="s">
        <v>944</v>
      </c>
      <c r="E323" s="39">
        <v>10163.07</v>
      </c>
      <c r="F323" s="39">
        <v>0</v>
      </c>
      <c r="G323" s="39">
        <v>0</v>
      </c>
      <c r="H323" s="39">
        <v>0</v>
      </c>
      <c r="I323" s="39">
        <v>0</v>
      </c>
      <c r="J323" s="39">
        <v>0</v>
      </c>
      <c r="K323" s="39">
        <v>5841.5</v>
      </c>
      <c r="L323" s="39">
        <v>0</v>
      </c>
      <c r="M323" s="39">
        <v>0</v>
      </c>
      <c r="N323" s="39">
        <v>0</v>
      </c>
      <c r="O323" s="39">
        <v>0</v>
      </c>
      <c r="P323" s="40">
        <f t="shared" si="8"/>
        <v>16004.57</v>
      </c>
      <c r="Q323" s="39">
        <v>4117.03</v>
      </c>
      <c r="R323" s="40">
        <f t="shared" si="9"/>
        <v>11887.54</v>
      </c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</row>
    <row r="324" spans="1:32" s="45" customFormat="1" ht="15.6" customHeight="1">
      <c r="A324" s="36">
        <v>6394</v>
      </c>
      <c r="B324" s="37" t="s">
        <v>518</v>
      </c>
      <c r="C324" s="37" t="s">
        <v>160</v>
      </c>
      <c r="D324" s="38" t="s">
        <v>18</v>
      </c>
      <c r="E324" s="39">
        <v>2551.6</v>
      </c>
      <c r="F324" s="39">
        <v>0</v>
      </c>
      <c r="G324" s="39">
        <v>0</v>
      </c>
      <c r="H324" s="39">
        <v>0</v>
      </c>
      <c r="I324" s="39">
        <v>0</v>
      </c>
      <c r="J324" s="39">
        <v>0</v>
      </c>
      <c r="K324" s="39">
        <v>0</v>
      </c>
      <c r="L324" s="39">
        <v>0</v>
      </c>
      <c r="M324" s="39">
        <v>113.91</v>
      </c>
      <c r="N324" s="39">
        <v>0</v>
      </c>
      <c r="O324" s="39">
        <v>1786.12</v>
      </c>
      <c r="P324" s="40">
        <f t="shared" si="8"/>
        <v>4451.6299999999992</v>
      </c>
      <c r="Q324" s="39">
        <v>213.46</v>
      </c>
      <c r="R324" s="40">
        <f t="shared" si="9"/>
        <v>4238.1699999999992</v>
      </c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</row>
    <row r="325" spans="1:32" s="45" customFormat="1" ht="15.6" customHeight="1">
      <c r="A325" s="36">
        <v>6381</v>
      </c>
      <c r="B325" s="37" t="s">
        <v>519</v>
      </c>
      <c r="C325" s="37" t="s">
        <v>338</v>
      </c>
      <c r="D325" s="38" t="s">
        <v>18</v>
      </c>
      <c r="E325" s="39">
        <v>1450</v>
      </c>
      <c r="F325" s="39">
        <v>0</v>
      </c>
      <c r="G325" s="39">
        <v>0</v>
      </c>
      <c r="H325" s="39">
        <v>0</v>
      </c>
      <c r="I325" s="39">
        <v>116.92999999999999</v>
      </c>
      <c r="J325" s="39">
        <v>0</v>
      </c>
      <c r="K325" s="39">
        <v>0</v>
      </c>
      <c r="L325" s="39">
        <v>0</v>
      </c>
      <c r="M325" s="39">
        <v>181.08</v>
      </c>
      <c r="N325" s="39">
        <v>0</v>
      </c>
      <c r="O325" s="39">
        <v>1015</v>
      </c>
      <c r="P325" s="40">
        <f t="shared" si="8"/>
        <v>2763.01</v>
      </c>
      <c r="Q325" s="39">
        <v>211.84</v>
      </c>
      <c r="R325" s="40">
        <f t="shared" si="9"/>
        <v>2551.17</v>
      </c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</row>
    <row r="326" spans="1:32" s="45" customFormat="1" ht="15.6" customHeight="1">
      <c r="A326" s="36">
        <v>4746</v>
      </c>
      <c r="B326" s="37" t="s">
        <v>520</v>
      </c>
      <c r="C326" s="37" t="s">
        <v>390</v>
      </c>
      <c r="D326" s="38" t="s">
        <v>942</v>
      </c>
      <c r="E326" s="39">
        <v>7957.76</v>
      </c>
      <c r="F326" s="39">
        <v>542.41</v>
      </c>
      <c r="G326" s="39">
        <v>0</v>
      </c>
      <c r="H326" s="39">
        <v>0</v>
      </c>
      <c r="I326" s="39">
        <v>0</v>
      </c>
      <c r="J326" s="39">
        <v>0</v>
      </c>
      <c r="K326" s="39">
        <v>6126.29</v>
      </c>
      <c r="L326" s="39">
        <v>0</v>
      </c>
      <c r="M326" s="39">
        <v>0</v>
      </c>
      <c r="N326" s="39">
        <v>0</v>
      </c>
      <c r="O326" s="39">
        <v>0</v>
      </c>
      <c r="P326" s="40">
        <f t="shared" si="8"/>
        <v>14626.46</v>
      </c>
      <c r="Q326" s="39">
        <v>6251.7</v>
      </c>
      <c r="R326" s="40">
        <f t="shared" si="9"/>
        <v>8374.7599999999984</v>
      </c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</row>
    <row r="327" spans="1:32" s="45" customFormat="1" ht="15.6" customHeight="1">
      <c r="A327" s="36">
        <v>6239</v>
      </c>
      <c r="B327" s="37" t="s">
        <v>521</v>
      </c>
      <c r="C327" s="37" t="s">
        <v>312</v>
      </c>
      <c r="D327" s="38" t="s">
        <v>18</v>
      </c>
      <c r="E327" s="39">
        <v>2609.48</v>
      </c>
      <c r="F327" s="39">
        <v>0</v>
      </c>
      <c r="G327" s="39">
        <v>254.16</v>
      </c>
      <c r="H327" s="39">
        <v>0</v>
      </c>
      <c r="I327" s="39">
        <v>224.29999999999998</v>
      </c>
      <c r="J327" s="39">
        <v>0</v>
      </c>
      <c r="K327" s="39">
        <v>0</v>
      </c>
      <c r="L327" s="39">
        <v>0</v>
      </c>
      <c r="M327" s="39">
        <v>0</v>
      </c>
      <c r="N327" s="39">
        <v>0</v>
      </c>
      <c r="O327" s="39">
        <v>0</v>
      </c>
      <c r="P327" s="40">
        <f t="shared" si="8"/>
        <v>3087.94</v>
      </c>
      <c r="Q327" s="39">
        <v>274.37</v>
      </c>
      <c r="R327" s="40">
        <f t="shared" si="9"/>
        <v>2813.57</v>
      </c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</row>
    <row r="328" spans="1:32" s="45" customFormat="1" ht="15.6" customHeight="1">
      <c r="A328" s="36">
        <v>6227</v>
      </c>
      <c r="B328" s="37" t="s">
        <v>522</v>
      </c>
      <c r="C328" s="37" t="s">
        <v>312</v>
      </c>
      <c r="D328" s="38" t="s">
        <v>18</v>
      </c>
      <c r="E328" s="39">
        <v>2609.48</v>
      </c>
      <c r="F328" s="39">
        <v>0</v>
      </c>
      <c r="G328" s="39">
        <v>282.39999999999998</v>
      </c>
      <c r="H328" s="39">
        <v>0</v>
      </c>
      <c r="I328" s="39">
        <v>0</v>
      </c>
      <c r="J328" s="39">
        <v>86.98</v>
      </c>
      <c r="K328" s="39">
        <v>0</v>
      </c>
      <c r="L328" s="39">
        <v>0</v>
      </c>
      <c r="M328" s="39">
        <v>412.12</v>
      </c>
      <c r="N328" s="39">
        <v>0</v>
      </c>
      <c r="O328" s="39">
        <v>0</v>
      </c>
      <c r="P328" s="40">
        <f t="shared" si="8"/>
        <v>3390.98</v>
      </c>
      <c r="Q328" s="39">
        <v>272.89</v>
      </c>
      <c r="R328" s="40">
        <f t="shared" si="9"/>
        <v>3118.09</v>
      </c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</row>
    <row r="329" spans="1:32" s="45" customFormat="1" ht="15.6" customHeight="1">
      <c r="A329" s="36">
        <v>6798</v>
      </c>
      <c r="B329" s="37" t="s">
        <v>923</v>
      </c>
      <c r="C329" s="37" t="s">
        <v>225</v>
      </c>
      <c r="D329" s="38" t="s">
        <v>953</v>
      </c>
      <c r="E329" s="39">
        <v>905.4</v>
      </c>
      <c r="F329" s="39">
        <v>0</v>
      </c>
      <c r="G329" s="39">
        <v>0</v>
      </c>
      <c r="H329" s="39">
        <v>0</v>
      </c>
      <c r="I329" s="39">
        <v>0</v>
      </c>
      <c r="J329" s="39">
        <v>0</v>
      </c>
      <c r="K329" s="39">
        <v>0</v>
      </c>
      <c r="L329" s="39">
        <v>94.6</v>
      </c>
      <c r="M329" s="39">
        <v>0</v>
      </c>
      <c r="N329" s="39">
        <v>0</v>
      </c>
      <c r="O329" s="39">
        <v>0</v>
      </c>
      <c r="P329" s="40">
        <f t="shared" si="8"/>
        <v>1000</v>
      </c>
      <c r="Q329" s="39">
        <v>0</v>
      </c>
      <c r="R329" s="40">
        <f t="shared" si="9"/>
        <v>1000</v>
      </c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</row>
    <row r="330" spans="1:32" s="45" customFormat="1" ht="15.6" customHeight="1">
      <c r="A330" s="36">
        <v>6266</v>
      </c>
      <c r="B330" s="37" t="s">
        <v>523</v>
      </c>
      <c r="C330" s="37" t="s">
        <v>254</v>
      </c>
      <c r="D330" s="38" t="s">
        <v>953</v>
      </c>
      <c r="E330" s="39">
        <v>10210.49</v>
      </c>
      <c r="F330" s="39">
        <v>0</v>
      </c>
      <c r="G330" s="39">
        <v>0</v>
      </c>
      <c r="H330" s="39">
        <v>0</v>
      </c>
      <c r="I330" s="39">
        <v>0</v>
      </c>
      <c r="J330" s="39">
        <v>0</v>
      </c>
      <c r="K330" s="39">
        <v>0</v>
      </c>
      <c r="L330" s="39">
        <v>0</v>
      </c>
      <c r="M330" s="39">
        <v>0</v>
      </c>
      <c r="N330" s="39">
        <v>0</v>
      </c>
      <c r="O330" s="39">
        <v>0</v>
      </c>
      <c r="P330" s="40">
        <f t="shared" si="8"/>
        <v>10210.49</v>
      </c>
      <c r="Q330" s="39">
        <v>2575.8000000000002</v>
      </c>
      <c r="R330" s="40">
        <f t="shared" si="9"/>
        <v>7634.69</v>
      </c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</row>
    <row r="331" spans="1:32" s="45" customFormat="1" ht="15.6" customHeight="1">
      <c r="A331" s="36">
        <v>6558</v>
      </c>
      <c r="B331" s="37" t="s">
        <v>87</v>
      </c>
      <c r="C331" s="37" t="s">
        <v>267</v>
      </c>
      <c r="D331" s="38" t="s">
        <v>18</v>
      </c>
      <c r="E331" s="39">
        <v>5223.88</v>
      </c>
      <c r="F331" s="39">
        <v>0</v>
      </c>
      <c r="G331" s="39">
        <v>0</v>
      </c>
      <c r="H331" s="39">
        <v>0</v>
      </c>
      <c r="I331" s="39">
        <v>0</v>
      </c>
      <c r="J331" s="39">
        <v>0</v>
      </c>
      <c r="K331" s="39">
        <v>0</v>
      </c>
      <c r="L331" s="39">
        <v>0</v>
      </c>
      <c r="M331" s="39">
        <v>0</v>
      </c>
      <c r="N331" s="39">
        <v>0</v>
      </c>
      <c r="O331" s="39">
        <v>0</v>
      </c>
      <c r="P331" s="40">
        <f t="shared" si="8"/>
        <v>5223.88</v>
      </c>
      <c r="Q331" s="39">
        <v>940.67</v>
      </c>
      <c r="R331" s="40">
        <f t="shared" si="9"/>
        <v>4283.21</v>
      </c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</row>
    <row r="332" spans="1:32" s="45" customFormat="1" ht="15.6" customHeight="1">
      <c r="A332" s="36">
        <v>6709</v>
      </c>
      <c r="B332" s="37" t="s">
        <v>189</v>
      </c>
      <c r="C332" s="37" t="s">
        <v>169</v>
      </c>
      <c r="D332" s="38" t="s">
        <v>18</v>
      </c>
      <c r="E332" s="39">
        <v>4616.33</v>
      </c>
      <c r="F332" s="39">
        <v>0</v>
      </c>
      <c r="G332" s="39">
        <v>0</v>
      </c>
      <c r="H332" s="39">
        <v>0</v>
      </c>
      <c r="I332" s="39">
        <v>0</v>
      </c>
      <c r="J332" s="39">
        <v>0</v>
      </c>
      <c r="K332" s="39">
        <v>0</v>
      </c>
      <c r="L332" s="39">
        <v>0</v>
      </c>
      <c r="M332" s="39">
        <v>0</v>
      </c>
      <c r="N332" s="39">
        <v>0</v>
      </c>
      <c r="O332" s="39">
        <v>0</v>
      </c>
      <c r="P332" s="40">
        <f t="shared" ref="P332:P395" si="10">SUM(E332:O332)</f>
        <v>4616.33</v>
      </c>
      <c r="Q332" s="39">
        <v>718.92</v>
      </c>
      <c r="R332" s="40">
        <f t="shared" ref="R332:R395" si="11">SUM(P332-Q332)</f>
        <v>3897.41</v>
      </c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</row>
    <row r="333" spans="1:32" s="45" customFormat="1" ht="15.6" customHeight="1">
      <c r="A333" s="36">
        <v>4377</v>
      </c>
      <c r="B333" s="37" t="s">
        <v>524</v>
      </c>
      <c r="C333" s="37" t="s">
        <v>284</v>
      </c>
      <c r="D333" s="38" t="s">
        <v>951</v>
      </c>
      <c r="E333" s="39">
        <v>4412.2</v>
      </c>
      <c r="F333" s="39">
        <v>778.49</v>
      </c>
      <c r="G333" s="39">
        <v>0</v>
      </c>
      <c r="H333" s="39">
        <v>0</v>
      </c>
      <c r="I333" s="39">
        <v>0</v>
      </c>
      <c r="J333" s="39">
        <v>0</v>
      </c>
      <c r="K333" s="39">
        <v>0</v>
      </c>
      <c r="L333" s="39">
        <v>0</v>
      </c>
      <c r="M333" s="39">
        <v>0</v>
      </c>
      <c r="N333" s="39">
        <v>0</v>
      </c>
      <c r="O333" s="39">
        <v>0</v>
      </c>
      <c r="P333" s="40">
        <f t="shared" si="10"/>
        <v>5190.6899999999996</v>
      </c>
      <c r="Q333" s="39">
        <v>923.56</v>
      </c>
      <c r="R333" s="40">
        <f t="shared" si="11"/>
        <v>4267.1299999999992</v>
      </c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</row>
    <row r="334" spans="1:32" s="45" customFormat="1" ht="15.6" customHeight="1">
      <c r="A334" s="36">
        <v>6631</v>
      </c>
      <c r="B334" s="37" t="s">
        <v>149</v>
      </c>
      <c r="C334" s="37" t="s">
        <v>235</v>
      </c>
      <c r="D334" s="38" t="s">
        <v>18</v>
      </c>
      <c r="E334" s="39">
        <v>1941.45</v>
      </c>
      <c r="F334" s="39">
        <v>0</v>
      </c>
      <c r="G334" s="39">
        <v>282.39999999999998</v>
      </c>
      <c r="H334" s="39">
        <v>0</v>
      </c>
      <c r="I334" s="39">
        <v>0</v>
      </c>
      <c r="J334" s="39">
        <v>0</v>
      </c>
      <c r="K334" s="39">
        <v>0</v>
      </c>
      <c r="L334" s="39">
        <v>0</v>
      </c>
      <c r="M334" s="39">
        <v>0</v>
      </c>
      <c r="N334" s="39">
        <v>0</v>
      </c>
      <c r="O334" s="39">
        <v>0</v>
      </c>
      <c r="P334" s="40">
        <f t="shared" si="10"/>
        <v>2223.85</v>
      </c>
      <c r="Q334" s="39">
        <v>183.96</v>
      </c>
      <c r="R334" s="40">
        <f t="shared" si="11"/>
        <v>2039.8899999999999</v>
      </c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</row>
    <row r="335" spans="1:32" s="45" customFormat="1" ht="15.6" customHeight="1">
      <c r="A335" s="36">
        <v>4473</v>
      </c>
      <c r="B335" s="37" t="s">
        <v>525</v>
      </c>
      <c r="C335" s="37" t="s">
        <v>263</v>
      </c>
      <c r="D335" s="38" t="s">
        <v>942</v>
      </c>
      <c r="E335" s="39">
        <v>4387.8999999999996</v>
      </c>
      <c r="F335" s="39">
        <v>1984.47</v>
      </c>
      <c r="G335" s="39">
        <v>0</v>
      </c>
      <c r="H335" s="39">
        <v>0</v>
      </c>
      <c r="I335" s="39">
        <v>0</v>
      </c>
      <c r="J335" s="39">
        <v>0</v>
      </c>
      <c r="K335" s="39">
        <v>499.29</v>
      </c>
      <c r="L335" s="39">
        <v>0</v>
      </c>
      <c r="M335" s="39">
        <v>239.55</v>
      </c>
      <c r="N335" s="39">
        <v>0</v>
      </c>
      <c r="O335" s="39">
        <v>0</v>
      </c>
      <c r="P335" s="40">
        <f t="shared" si="10"/>
        <v>7111.21</v>
      </c>
      <c r="Q335" s="39">
        <v>2956.52</v>
      </c>
      <c r="R335" s="40">
        <f t="shared" si="11"/>
        <v>4154.6900000000005</v>
      </c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</row>
    <row r="336" spans="1:32" s="45" customFormat="1" ht="15.6" customHeight="1">
      <c r="A336" s="36">
        <v>5024</v>
      </c>
      <c r="B336" s="37" t="s">
        <v>526</v>
      </c>
      <c r="C336" s="37" t="s">
        <v>347</v>
      </c>
      <c r="D336" s="38" t="s">
        <v>942</v>
      </c>
      <c r="E336" s="39">
        <v>3350.51</v>
      </c>
      <c r="F336" s="39">
        <v>0</v>
      </c>
      <c r="G336" s="39">
        <v>0</v>
      </c>
      <c r="H336" s="39">
        <v>0</v>
      </c>
      <c r="I336" s="39">
        <v>0</v>
      </c>
      <c r="J336" s="39">
        <v>0</v>
      </c>
      <c r="K336" s="39">
        <v>0</v>
      </c>
      <c r="L336" s="39">
        <v>0</v>
      </c>
      <c r="M336" s="39">
        <v>222.11</v>
      </c>
      <c r="N336" s="39">
        <v>0</v>
      </c>
      <c r="O336" s="39">
        <v>0</v>
      </c>
      <c r="P336" s="40">
        <f t="shared" si="10"/>
        <v>3572.6200000000003</v>
      </c>
      <c r="Q336" s="39">
        <v>345.35</v>
      </c>
      <c r="R336" s="40">
        <f t="shared" si="11"/>
        <v>3227.2700000000004</v>
      </c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</row>
    <row r="337" spans="1:32" s="45" customFormat="1" ht="15.6" customHeight="1">
      <c r="A337" s="36">
        <v>6382</v>
      </c>
      <c r="B337" s="37" t="s">
        <v>527</v>
      </c>
      <c r="C337" s="37" t="s">
        <v>338</v>
      </c>
      <c r="D337" s="38" t="s">
        <v>18</v>
      </c>
      <c r="E337" s="39">
        <v>1512.04</v>
      </c>
      <c r="F337" s="39">
        <v>0</v>
      </c>
      <c r="G337" s="39">
        <v>0</v>
      </c>
      <c r="H337" s="39">
        <v>0</v>
      </c>
      <c r="I337" s="39">
        <v>0</v>
      </c>
      <c r="J337" s="39">
        <v>0</v>
      </c>
      <c r="K337" s="39">
        <v>0</v>
      </c>
      <c r="L337" s="39">
        <v>0</v>
      </c>
      <c r="M337" s="39">
        <v>0</v>
      </c>
      <c r="N337" s="39">
        <v>0</v>
      </c>
      <c r="O337" s="39">
        <v>1015</v>
      </c>
      <c r="P337" s="40">
        <f t="shared" si="10"/>
        <v>2527.04</v>
      </c>
      <c r="Q337" s="39">
        <v>114.32</v>
      </c>
      <c r="R337" s="40">
        <f t="shared" si="11"/>
        <v>2412.7199999999998</v>
      </c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</row>
    <row r="338" spans="1:32" s="45" customFormat="1" ht="15.6" customHeight="1">
      <c r="A338" s="41">
        <v>6790</v>
      </c>
      <c r="B338" s="37" t="s">
        <v>893</v>
      </c>
      <c r="C338" s="37" t="s">
        <v>17</v>
      </c>
      <c r="D338" s="38" t="s">
        <v>953</v>
      </c>
      <c r="E338" s="39">
        <v>905.4</v>
      </c>
      <c r="F338" s="39">
        <v>0</v>
      </c>
      <c r="G338" s="39">
        <v>0</v>
      </c>
      <c r="H338" s="39">
        <v>0</v>
      </c>
      <c r="I338" s="39">
        <v>0</v>
      </c>
      <c r="J338" s="39">
        <v>0</v>
      </c>
      <c r="K338" s="39">
        <v>0</v>
      </c>
      <c r="L338" s="39">
        <v>94.6</v>
      </c>
      <c r="M338" s="39">
        <v>0</v>
      </c>
      <c r="N338" s="39">
        <v>0</v>
      </c>
      <c r="O338" s="39">
        <v>0</v>
      </c>
      <c r="P338" s="40">
        <f t="shared" si="10"/>
        <v>1000</v>
      </c>
      <c r="Q338" s="39">
        <v>0</v>
      </c>
      <c r="R338" s="40">
        <f t="shared" si="11"/>
        <v>1000</v>
      </c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</row>
    <row r="339" spans="1:32" s="45" customFormat="1" ht="15.6" customHeight="1">
      <c r="A339" s="36">
        <v>5904</v>
      </c>
      <c r="B339" s="37" t="s">
        <v>528</v>
      </c>
      <c r="C339" s="37" t="s">
        <v>309</v>
      </c>
      <c r="D339" s="38" t="s">
        <v>18</v>
      </c>
      <c r="E339" s="39">
        <v>4616.33</v>
      </c>
      <c r="F339" s="39">
        <v>0</v>
      </c>
      <c r="G339" s="39">
        <v>0</v>
      </c>
      <c r="H339" s="39">
        <v>0</v>
      </c>
      <c r="I339" s="39">
        <v>377.79999999999995</v>
      </c>
      <c r="J339" s="39">
        <v>0</v>
      </c>
      <c r="K339" s="39">
        <v>0</v>
      </c>
      <c r="L339" s="39">
        <v>0</v>
      </c>
      <c r="M339" s="39">
        <v>0</v>
      </c>
      <c r="N339" s="39">
        <v>0</v>
      </c>
      <c r="O339" s="39">
        <v>0</v>
      </c>
      <c r="P339" s="40">
        <f t="shared" si="10"/>
        <v>4994.13</v>
      </c>
      <c r="Q339" s="39">
        <v>1093.3699999999999</v>
      </c>
      <c r="R339" s="40">
        <f t="shared" si="11"/>
        <v>3900.76</v>
      </c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</row>
    <row r="340" spans="1:32" s="45" customFormat="1" ht="15.6" customHeight="1">
      <c r="A340" s="36">
        <v>6319</v>
      </c>
      <c r="B340" s="37" t="s">
        <v>529</v>
      </c>
      <c r="C340" s="37" t="s">
        <v>261</v>
      </c>
      <c r="D340" s="38" t="s">
        <v>953</v>
      </c>
      <c r="E340" s="39">
        <v>3063.15</v>
      </c>
      <c r="F340" s="39">
        <v>0</v>
      </c>
      <c r="G340" s="39">
        <v>0</v>
      </c>
      <c r="H340" s="39">
        <v>0</v>
      </c>
      <c r="I340" s="39">
        <v>0</v>
      </c>
      <c r="J340" s="39">
        <v>0</v>
      </c>
      <c r="K340" s="39">
        <v>0</v>
      </c>
      <c r="L340" s="39">
        <v>0</v>
      </c>
      <c r="M340" s="39">
        <v>0</v>
      </c>
      <c r="N340" s="39">
        <v>0</v>
      </c>
      <c r="O340" s="39">
        <v>0</v>
      </c>
      <c r="P340" s="40">
        <f t="shared" si="10"/>
        <v>3063.15</v>
      </c>
      <c r="Q340" s="39">
        <v>284.32</v>
      </c>
      <c r="R340" s="40">
        <f t="shared" si="11"/>
        <v>2778.83</v>
      </c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</row>
    <row r="341" spans="1:32" s="45" customFormat="1" ht="15.6" customHeight="1">
      <c r="A341" s="36">
        <v>4458</v>
      </c>
      <c r="B341" s="37" t="s">
        <v>530</v>
      </c>
      <c r="C341" s="37" t="s">
        <v>311</v>
      </c>
      <c r="D341" s="38" t="s">
        <v>942</v>
      </c>
      <c r="E341" s="39">
        <v>3426.52</v>
      </c>
      <c r="F341" s="39">
        <v>0</v>
      </c>
      <c r="G341" s="39">
        <v>0</v>
      </c>
      <c r="H341" s="39">
        <v>0</v>
      </c>
      <c r="I341" s="39">
        <v>809.92</v>
      </c>
      <c r="J341" s="39">
        <v>0</v>
      </c>
      <c r="K341" s="39">
        <v>1500</v>
      </c>
      <c r="L341" s="39">
        <v>0</v>
      </c>
      <c r="M341" s="39">
        <v>208.98</v>
      </c>
      <c r="N341" s="39">
        <v>0</v>
      </c>
      <c r="O341" s="39">
        <v>0</v>
      </c>
      <c r="P341" s="40">
        <f t="shared" si="10"/>
        <v>5945.4199999999992</v>
      </c>
      <c r="Q341" s="39">
        <v>1085.26</v>
      </c>
      <c r="R341" s="40">
        <f t="shared" si="11"/>
        <v>4860.1599999999989</v>
      </c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</row>
    <row r="342" spans="1:32" s="45" customFormat="1" ht="15.6" customHeight="1">
      <c r="A342" s="36">
        <v>6393</v>
      </c>
      <c r="B342" s="37" t="s">
        <v>531</v>
      </c>
      <c r="C342" s="37" t="s">
        <v>160</v>
      </c>
      <c r="D342" s="38" t="s">
        <v>18</v>
      </c>
      <c r="E342" s="39">
        <v>2551.6</v>
      </c>
      <c r="F342" s="39">
        <v>0</v>
      </c>
      <c r="G342" s="39">
        <v>0</v>
      </c>
      <c r="H342" s="39">
        <v>0</v>
      </c>
      <c r="I342" s="39">
        <v>0</v>
      </c>
      <c r="J342" s="39">
        <v>0</v>
      </c>
      <c r="K342" s="39">
        <v>0</v>
      </c>
      <c r="L342" s="39">
        <v>0</v>
      </c>
      <c r="M342" s="39">
        <v>0</v>
      </c>
      <c r="N342" s="39">
        <v>0</v>
      </c>
      <c r="O342" s="39">
        <v>0</v>
      </c>
      <c r="P342" s="40">
        <f t="shared" si="10"/>
        <v>2551.6</v>
      </c>
      <c r="Q342" s="39">
        <v>213.46</v>
      </c>
      <c r="R342" s="40">
        <f t="shared" si="11"/>
        <v>2338.14</v>
      </c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</row>
    <row r="343" spans="1:32" s="45" customFormat="1" ht="15.6" customHeight="1">
      <c r="A343" s="36">
        <v>6830</v>
      </c>
      <c r="B343" s="37" t="s">
        <v>924</v>
      </c>
      <c r="C343" s="37" t="s">
        <v>158</v>
      </c>
      <c r="D343" s="38" t="s">
        <v>18</v>
      </c>
      <c r="E343" s="39">
        <v>461.63</v>
      </c>
      <c r="F343" s="39">
        <v>0</v>
      </c>
      <c r="G343" s="39">
        <v>0</v>
      </c>
      <c r="H343" s="39">
        <v>0</v>
      </c>
      <c r="I343" s="39">
        <v>0</v>
      </c>
      <c r="J343" s="39">
        <v>0</v>
      </c>
      <c r="K343" s="39">
        <v>0</v>
      </c>
      <c r="L343" s="39">
        <v>0</v>
      </c>
      <c r="M343" s="39">
        <v>0</v>
      </c>
      <c r="N343" s="39">
        <v>0</v>
      </c>
      <c r="O343" s="39">
        <v>0</v>
      </c>
      <c r="P343" s="40">
        <f t="shared" si="10"/>
        <v>461.63</v>
      </c>
      <c r="Q343" s="39">
        <v>103.86</v>
      </c>
      <c r="R343" s="40">
        <f t="shared" si="11"/>
        <v>357.77</v>
      </c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</row>
    <row r="344" spans="1:32" s="45" customFormat="1" ht="15.6" customHeight="1">
      <c r="A344" s="36">
        <v>6044</v>
      </c>
      <c r="B344" s="37" t="s">
        <v>532</v>
      </c>
      <c r="C344" s="37" t="s">
        <v>268</v>
      </c>
      <c r="D344" s="38" t="s">
        <v>18</v>
      </c>
      <c r="E344" s="39">
        <v>4616.33</v>
      </c>
      <c r="F344" s="39">
        <v>0</v>
      </c>
      <c r="G344" s="39">
        <v>282.39999999999998</v>
      </c>
      <c r="H344" s="39">
        <v>0</v>
      </c>
      <c r="I344" s="39">
        <v>0</v>
      </c>
      <c r="J344" s="39">
        <v>0</v>
      </c>
      <c r="K344" s="39">
        <v>0</v>
      </c>
      <c r="L344" s="39">
        <v>0</v>
      </c>
      <c r="M344" s="39">
        <v>0</v>
      </c>
      <c r="N344" s="39">
        <v>0</v>
      </c>
      <c r="O344" s="39">
        <v>0</v>
      </c>
      <c r="P344" s="40">
        <f t="shared" si="10"/>
        <v>4898.7299999999996</v>
      </c>
      <c r="Q344" s="39">
        <v>816.99</v>
      </c>
      <c r="R344" s="40">
        <f t="shared" si="11"/>
        <v>4081.74</v>
      </c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</row>
    <row r="345" spans="1:32" s="45" customFormat="1" ht="15.6" customHeight="1">
      <c r="A345" s="36">
        <v>6716</v>
      </c>
      <c r="B345" s="37" t="s">
        <v>190</v>
      </c>
      <c r="C345" s="37" t="s">
        <v>191</v>
      </c>
      <c r="D345" s="38" t="s">
        <v>18</v>
      </c>
      <c r="E345" s="39">
        <v>5223.88</v>
      </c>
      <c r="F345" s="39">
        <v>0</v>
      </c>
      <c r="G345" s="39">
        <v>0</v>
      </c>
      <c r="H345" s="39">
        <v>0</v>
      </c>
      <c r="I345" s="39">
        <v>0</v>
      </c>
      <c r="J345" s="39">
        <v>0</v>
      </c>
      <c r="K345" s="39">
        <v>0</v>
      </c>
      <c r="L345" s="39">
        <v>0</v>
      </c>
      <c r="M345" s="39">
        <v>0</v>
      </c>
      <c r="N345" s="39">
        <v>0</v>
      </c>
      <c r="O345" s="39">
        <v>0</v>
      </c>
      <c r="P345" s="40">
        <f t="shared" si="10"/>
        <v>5223.88</v>
      </c>
      <c r="Q345" s="39">
        <v>940.67</v>
      </c>
      <c r="R345" s="40">
        <f t="shared" si="11"/>
        <v>4283.21</v>
      </c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</row>
    <row r="346" spans="1:32" s="45" customFormat="1" ht="15.6" customHeight="1">
      <c r="A346" s="36">
        <v>6700</v>
      </c>
      <c r="B346" s="37" t="s">
        <v>192</v>
      </c>
      <c r="C346" s="37" t="s">
        <v>169</v>
      </c>
      <c r="D346" s="38" t="s">
        <v>18</v>
      </c>
      <c r="E346" s="39">
        <v>4616.33</v>
      </c>
      <c r="F346" s="39">
        <v>0</v>
      </c>
      <c r="G346" s="39">
        <v>0</v>
      </c>
      <c r="H346" s="39">
        <v>0</v>
      </c>
      <c r="I346" s="39">
        <v>0</v>
      </c>
      <c r="J346" s="39">
        <v>0</v>
      </c>
      <c r="K346" s="39">
        <v>0</v>
      </c>
      <c r="L346" s="39">
        <v>0</v>
      </c>
      <c r="M346" s="39">
        <v>0</v>
      </c>
      <c r="N346" s="39">
        <v>0</v>
      </c>
      <c r="O346" s="39">
        <v>0</v>
      </c>
      <c r="P346" s="40">
        <f t="shared" si="10"/>
        <v>4616.33</v>
      </c>
      <c r="Q346" s="39">
        <v>718.92</v>
      </c>
      <c r="R346" s="40">
        <f t="shared" si="11"/>
        <v>3897.41</v>
      </c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</row>
    <row r="347" spans="1:32" s="45" customFormat="1" ht="15.6" customHeight="1">
      <c r="A347" s="41">
        <v>6777</v>
      </c>
      <c r="B347" s="37" t="s">
        <v>894</v>
      </c>
      <c r="C347" s="37" t="s">
        <v>63</v>
      </c>
      <c r="D347" s="38" t="s">
        <v>948</v>
      </c>
      <c r="E347" s="39">
        <v>1913.72</v>
      </c>
      <c r="F347" s="39">
        <v>0</v>
      </c>
      <c r="G347" s="39">
        <v>0</v>
      </c>
      <c r="H347" s="39">
        <v>0</v>
      </c>
      <c r="I347" s="39">
        <v>0</v>
      </c>
      <c r="J347" s="39">
        <v>0</v>
      </c>
      <c r="K347" s="39">
        <v>0</v>
      </c>
      <c r="L347" s="39">
        <v>0</v>
      </c>
      <c r="M347" s="39">
        <v>0</v>
      </c>
      <c r="N347" s="39">
        <v>0</v>
      </c>
      <c r="O347" s="39">
        <v>0</v>
      </c>
      <c r="P347" s="40">
        <f t="shared" si="10"/>
        <v>1913.72</v>
      </c>
      <c r="Q347" s="39">
        <v>151.05000000000001</v>
      </c>
      <c r="R347" s="40">
        <f t="shared" si="11"/>
        <v>1762.67</v>
      </c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</row>
    <row r="348" spans="1:32" s="45" customFormat="1" ht="15.6" customHeight="1">
      <c r="A348" s="36">
        <v>759</v>
      </c>
      <c r="B348" s="37" t="s">
        <v>533</v>
      </c>
      <c r="C348" s="37" t="s">
        <v>263</v>
      </c>
      <c r="D348" s="38" t="s">
        <v>942</v>
      </c>
      <c r="E348" s="39">
        <v>4387.8999999999996</v>
      </c>
      <c r="F348" s="39">
        <v>2622.02</v>
      </c>
      <c r="G348" s="39">
        <v>0</v>
      </c>
      <c r="H348" s="39">
        <v>0</v>
      </c>
      <c r="I348" s="39">
        <v>0</v>
      </c>
      <c r="J348" s="39">
        <v>0</v>
      </c>
      <c r="K348" s="39">
        <v>0</v>
      </c>
      <c r="L348" s="39">
        <v>0</v>
      </c>
      <c r="M348" s="39">
        <v>148.07</v>
      </c>
      <c r="N348" s="39">
        <v>0</v>
      </c>
      <c r="O348" s="39">
        <v>0</v>
      </c>
      <c r="P348" s="40">
        <f t="shared" si="10"/>
        <v>7157.99</v>
      </c>
      <c r="Q348" s="39">
        <v>1643.87</v>
      </c>
      <c r="R348" s="40">
        <f t="shared" si="11"/>
        <v>5514.12</v>
      </c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</row>
    <row r="349" spans="1:32" s="45" customFormat="1" ht="15.6" customHeight="1">
      <c r="A349" s="36">
        <v>5087</v>
      </c>
      <c r="B349" s="37" t="s">
        <v>534</v>
      </c>
      <c r="C349" s="37" t="s">
        <v>158</v>
      </c>
      <c r="D349" s="38" t="s">
        <v>944</v>
      </c>
      <c r="E349" s="39">
        <v>4996.87</v>
      </c>
      <c r="F349" s="39">
        <v>0</v>
      </c>
      <c r="G349" s="39">
        <v>0</v>
      </c>
      <c r="H349" s="39">
        <v>0</v>
      </c>
      <c r="I349" s="39">
        <v>0</v>
      </c>
      <c r="J349" s="39">
        <v>0</v>
      </c>
      <c r="K349" s="39">
        <v>4594.72</v>
      </c>
      <c r="L349" s="39">
        <v>0</v>
      </c>
      <c r="M349" s="39">
        <v>90.54</v>
      </c>
      <c r="N349" s="39">
        <v>0</v>
      </c>
      <c r="O349" s="39">
        <v>0</v>
      </c>
      <c r="P349" s="40">
        <f t="shared" si="10"/>
        <v>9682.130000000001</v>
      </c>
      <c r="Q349" s="39">
        <v>2464.6</v>
      </c>
      <c r="R349" s="40">
        <f t="shared" si="11"/>
        <v>7217.5300000000007</v>
      </c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</row>
    <row r="350" spans="1:32" s="45" customFormat="1" ht="15.6" customHeight="1">
      <c r="A350" s="36">
        <v>6761</v>
      </c>
      <c r="B350" s="37" t="s">
        <v>193</v>
      </c>
      <c r="C350" s="37" t="s">
        <v>160</v>
      </c>
      <c r="D350" s="38" t="s">
        <v>18</v>
      </c>
      <c r="E350" s="39">
        <v>2551.6</v>
      </c>
      <c r="F350" s="39">
        <v>0</v>
      </c>
      <c r="G350" s="39">
        <v>0</v>
      </c>
      <c r="H350" s="39">
        <v>0</v>
      </c>
      <c r="I350" s="39">
        <v>169.01999999999998</v>
      </c>
      <c r="J350" s="39">
        <v>0</v>
      </c>
      <c r="K350" s="39">
        <v>0</v>
      </c>
      <c r="L350" s="39">
        <v>0</v>
      </c>
      <c r="M350" s="39">
        <v>0</v>
      </c>
      <c r="N350" s="39">
        <v>0</v>
      </c>
      <c r="O350" s="39">
        <v>0</v>
      </c>
      <c r="P350" s="40">
        <f t="shared" si="10"/>
        <v>2720.62</v>
      </c>
      <c r="Q350" s="39">
        <v>383.39</v>
      </c>
      <c r="R350" s="40">
        <f t="shared" si="11"/>
        <v>2337.23</v>
      </c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</row>
    <row r="351" spans="1:32" s="45" customFormat="1" ht="15.6" customHeight="1">
      <c r="A351" s="41">
        <v>6780</v>
      </c>
      <c r="B351" s="37" t="s">
        <v>895</v>
      </c>
      <c r="C351" s="37" t="s">
        <v>66</v>
      </c>
      <c r="D351" s="38" t="s">
        <v>18</v>
      </c>
      <c r="E351" s="39">
        <v>4616.33</v>
      </c>
      <c r="F351" s="39">
        <v>0</v>
      </c>
      <c r="G351" s="39">
        <v>0</v>
      </c>
      <c r="H351" s="39">
        <v>0</v>
      </c>
      <c r="I351" s="39">
        <v>0</v>
      </c>
      <c r="J351" s="39">
        <v>0</v>
      </c>
      <c r="K351" s="39">
        <v>0</v>
      </c>
      <c r="L351" s="39">
        <v>0</v>
      </c>
      <c r="M351" s="39">
        <v>0</v>
      </c>
      <c r="N351" s="39">
        <v>0</v>
      </c>
      <c r="O351" s="39">
        <v>0</v>
      </c>
      <c r="P351" s="40">
        <f t="shared" si="10"/>
        <v>4616.33</v>
      </c>
      <c r="Q351" s="39">
        <v>703.69</v>
      </c>
      <c r="R351" s="40">
        <f t="shared" si="11"/>
        <v>3912.64</v>
      </c>
      <c r="S351" s="44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</row>
    <row r="352" spans="1:32" s="45" customFormat="1" ht="15.6" customHeight="1">
      <c r="A352" s="36">
        <v>5668</v>
      </c>
      <c r="B352" s="37" t="s">
        <v>535</v>
      </c>
      <c r="C352" s="37" t="s">
        <v>160</v>
      </c>
      <c r="D352" s="38" t="s">
        <v>59</v>
      </c>
      <c r="E352" s="39">
        <v>2602.65</v>
      </c>
      <c r="F352" s="39">
        <v>0</v>
      </c>
      <c r="G352" s="39">
        <v>0</v>
      </c>
      <c r="H352" s="39">
        <v>0</v>
      </c>
      <c r="I352" s="39">
        <v>0</v>
      </c>
      <c r="J352" s="39">
        <v>0</v>
      </c>
      <c r="K352" s="39">
        <v>1500</v>
      </c>
      <c r="L352" s="39">
        <v>0</v>
      </c>
      <c r="M352" s="39">
        <v>149.02000000000001</v>
      </c>
      <c r="N352" s="39">
        <v>0</v>
      </c>
      <c r="O352" s="39">
        <v>0</v>
      </c>
      <c r="P352" s="40">
        <f t="shared" si="10"/>
        <v>4251.67</v>
      </c>
      <c r="Q352" s="39">
        <v>781.88</v>
      </c>
      <c r="R352" s="40">
        <f t="shared" si="11"/>
        <v>3469.79</v>
      </c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</row>
    <row r="353" spans="1:32" s="45" customFormat="1" ht="15.6" customHeight="1">
      <c r="A353" s="36">
        <v>6318</v>
      </c>
      <c r="B353" s="37" t="s">
        <v>536</v>
      </c>
      <c r="C353" s="37" t="s">
        <v>261</v>
      </c>
      <c r="D353" s="38" t="s">
        <v>953</v>
      </c>
      <c r="E353" s="39">
        <v>3063.15</v>
      </c>
      <c r="F353" s="39">
        <v>0</v>
      </c>
      <c r="G353" s="39">
        <v>0</v>
      </c>
      <c r="H353" s="39">
        <v>0</v>
      </c>
      <c r="I353" s="39">
        <v>0</v>
      </c>
      <c r="J353" s="39">
        <v>0</v>
      </c>
      <c r="K353" s="39">
        <v>0</v>
      </c>
      <c r="L353" s="39">
        <v>0</v>
      </c>
      <c r="M353" s="39">
        <v>0</v>
      </c>
      <c r="N353" s="39">
        <v>0</v>
      </c>
      <c r="O353" s="39">
        <v>0</v>
      </c>
      <c r="P353" s="40">
        <f t="shared" si="10"/>
        <v>3063.15</v>
      </c>
      <c r="Q353" s="39">
        <v>284.32</v>
      </c>
      <c r="R353" s="40">
        <f t="shared" si="11"/>
        <v>2778.83</v>
      </c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</row>
    <row r="354" spans="1:32" s="45" customFormat="1" ht="15.6" customHeight="1">
      <c r="A354" s="36">
        <v>6399</v>
      </c>
      <c r="B354" s="37" t="s">
        <v>537</v>
      </c>
      <c r="C354" s="37" t="s">
        <v>160</v>
      </c>
      <c r="D354" s="38" t="s">
        <v>18</v>
      </c>
      <c r="E354" s="39">
        <v>2551.6</v>
      </c>
      <c r="F354" s="39">
        <v>0</v>
      </c>
      <c r="G354" s="39">
        <v>0</v>
      </c>
      <c r="H354" s="39">
        <v>0</v>
      </c>
      <c r="I354" s="39">
        <v>0</v>
      </c>
      <c r="J354" s="39">
        <v>0</v>
      </c>
      <c r="K354" s="39">
        <v>0</v>
      </c>
      <c r="L354" s="39">
        <v>0</v>
      </c>
      <c r="M354" s="39">
        <v>0</v>
      </c>
      <c r="N354" s="39">
        <v>0</v>
      </c>
      <c r="O354" s="39">
        <v>1786.12</v>
      </c>
      <c r="P354" s="40">
        <f t="shared" si="10"/>
        <v>4337.7199999999993</v>
      </c>
      <c r="Q354" s="39">
        <v>213.46</v>
      </c>
      <c r="R354" s="40">
        <f t="shared" si="11"/>
        <v>4124.2599999999993</v>
      </c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</row>
    <row r="355" spans="1:32" s="45" customFormat="1" ht="15.6" customHeight="1">
      <c r="A355" s="36">
        <v>5443</v>
      </c>
      <c r="B355" s="37" t="s">
        <v>538</v>
      </c>
      <c r="C355" s="37" t="s">
        <v>237</v>
      </c>
      <c r="D355" s="38" t="s">
        <v>946</v>
      </c>
      <c r="E355" s="39">
        <v>4802.83</v>
      </c>
      <c r="F355" s="39">
        <v>0</v>
      </c>
      <c r="G355" s="39">
        <v>0</v>
      </c>
      <c r="H355" s="39">
        <v>0</v>
      </c>
      <c r="I355" s="39">
        <v>0</v>
      </c>
      <c r="J355" s="39">
        <v>0</v>
      </c>
      <c r="K355" s="39">
        <v>0</v>
      </c>
      <c r="L355" s="39">
        <v>0</v>
      </c>
      <c r="M355" s="39">
        <v>0</v>
      </c>
      <c r="N355" s="39">
        <v>0</v>
      </c>
      <c r="O355" s="39">
        <v>0</v>
      </c>
      <c r="P355" s="40">
        <f t="shared" si="10"/>
        <v>4802.83</v>
      </c>
      <c r="Q355" s="39">
        <v>786.99</v>
      </c>
      <c r="R355" s="40">
        <f t="shared" si="11"/>
        <v>4015.84</v>
      </c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</row>
    <row r="356" spans="1:32" s="45" customFormat="1" ht="15.6" customHeight="1">
      <c r="A356" s="36">
        <v>5843</v>
      </c>
      <c r="B356" s="37" t="s">
        <v>539</v>
      </c>
      <c r="C356" s="37" t="s">
        <v>254</v>
      </c>
      <c r="D356" s="38" t="s">
        <v>953</v>
      </c>
      <c r="E356" s="39">
        <v>10210.49</v>
      </c>
      <c r="F356" s="39">
        <v>0</v>
      </c>
      <c r="G356" s="39">
        <v>0</v>
      </c>
      <c r="H356" s="39">
        <v>0</v>
      </c>
      <c r="I356" s="39">
        <v>0</v>
      </c>
      <c r="J356" s="39">
        <v>0</v>
      </c>
      <c r="K356" s="39">
        <v>0</v>
      </c>
      <c r="L356" s="39">
        <v>0</v>
      </c>
      <c r="M356" s="39">
        <v>0</v>
      </c>
      <c r="N356" s="39">
        <v>0</v>
      </c>
      <c r="O356" s="39">
        <v>0</v>
      </c>
      <c r="P356" s="40">
        <f t="shared" si="10"/>
        <v>10210.49</v>
      </c>
      <c r="Q356" s="39">
        <v>2575.8000000000002</v>
      </c>
      <c r="R356" s="40">
        <f t="shared" si="11"/>
        <v>7634.69</v>
      </c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</row>
    <row r="357" spans="1:32" s="45" customFormat="1" ht="15.6" customHeight="1">
      <c r="A357" s="36">
        <v>5789</v>
      </c>
      <c r="B357" s="37" t="s">
        <v>46</v>
      </c>
      <c r="C357" s="37" t="s">
        <v>38</v>
      </c>
      <c r="D357" s="38" t="s">
        <v>59</v>
      </c>
      <c r="E357" s="39">
        <v>5328.35</v>
      </c>
      <c r="F357" s="39">
        <v>0</v>
      </c>
      <c r="G357" s="39">
        <v>0</v>
      </c>
      <c r="H357" s="39">
        <v>0</v>
      </c>
      <c r="I357" s="39">
        <v>0</v>
      </c>
      <c r="J357" s="39">
        <v>0</v>
      </c>
      <c r="K357" s="39">
        <v>0</v>
      </c>
      <c r="L357" s="39">
        <v>0</v>
      </c>
      <c r="M357" s="39">
        <v>0</v>
      </c>
      <c r="N357" s="39">
        <v>0</v>
      </c>
      <c r="O357" s="39">
        <v>0</v>
      </c>
      <c r="P357" s="40">
        <f t="shared" si="10"/>
        <v>5328.35</v>
      </c>
      <c r="Q357" s="39">
        <v>983.75</v>
      </c>
      <c r="R357" s="40">
        <f t="shared" si="11"/>
        <v>4344.6000000000004</v>
      </c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</row>
    <row r="358" spans="1:32" s="45" customFormat="1" ht="15.6" customHeight="1">
      <c r="A358" s="36">
        <v>5713</v>
      </c>
      <c r="B358" s="37" t="s">
        <v>540</v>
      </c>
      <c r="C358" s="37" t="s">
        <v>254</v>
      </c>
      <c r="D358" s="38" t="s">
        <v>953</v>
      </c>
      <c r="E358" s="39">
        <v>10210.49</v>
      </c>
      <c r="F358" s="39">
        <v>0</v>
      </c>
      <c r="G358" s="39">
        <v>0</v>
      </c>
      <c r="H358" s="39">
        <v>0</v>
      </c>
      <c r="I358" s="39">
        <v>0</v>
      </c>
      <c r="J358" s="39">
        <v>0</v>
      </c>
      <c r="K358" s="39">
        <v>0</v>
      </c>
      <c r="L358" s="39">
        <v>0</v>
      </c>
      <c r="M358" s="39">
        <v>0</v>
      </c>
      <c r="N358" s="39">
        <v>0</v>
      </c>
      <c r="O358" s="39">
        <v>0</v>
      </c>
      <c r="P358" s="40">
        <f t="shared" si="10"/>
        <v>10210.49</v>
      </c>
      <c r="Q358" s="39">
        <v>2575.8000000000002</v>
      </c>
      <c r="R358" s="40">
        <f t="shared" si="11"/>
        <v>7634.69</v>
      </c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</row>
    <row r="359" spans="1:32" s="45" customFormat="1" ht="15.6" customHeight="1">
      <c r="A359" s="36">
        <v>6032</v>
      </c>
      <c r="B359" s="37" t="s">
        <v>541</v>
      </c>
      <c r="C359" s="37" t="s">
        <v>235</v>
      </c>
      <c r="D359" s="38" t="s">
        <v>18</v>
      </c>
      <c r="E359" s="39">
        <v>1941.45</v>
      </c>
      <c r="F359" s="39">
        <v>0</v>
      </c>
      <c r="G359" s="39">
        <v>282.39999999999998</v>
      </c>
      <c r="H359" s="39">
        <v>0</v>
      </c>
      <c r="I359" s="39">
        <v>0</v>
      </c>
      <c r="J359" s="39">
        <v>0</v>
      </c>
      <c r="K359" s="39">
        <v>0</v>
      </c>
      <c r="L359" s="39">
        <v>0</v>
      </c>
      <c r="M359" s="39">
        <v>0</v>
      </c>
      <c r="N359" s="39">
        <v>0</v>
      </c>
      <c r="O359" s="39">
        <v>1556.69</v>
      </c>
      <c r="P359" s="40">
        <f t="shared" si="10"/>
        <v>3780.54</v>
      </c>
      <c r="Q359" s="39">
        <v>453.79</v>
      </c>
      <c r="R359" s="40">
        <f t="shared" si="11"/>
        <v>3326.75</v>
      </c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</row>
    <row r="360" spans="1:32" s="45" customFormat="1" ht="15.6" customHeight="1">
      <c r="A360" s="36">
        <v>5256</v>
      </c>
      <c r="B360" s="37" t="s">
        <v>542</v>
      </c>
      <c r="C360" s="37" t="s">
        <v>290</v>
      </c>
      <c r="D360" s="38" t="s">
        <v>18</v>
      </c>
      <c r="E360" s="39">
        <v>2551.6</v>
      </c>
      <c r="F360" s="39">
        <v>0</v>
      </c>
      <c r="G360" s="39">
        <v>0</v>
      </c>
      <c r="H360" s="39">
        <v>0</v>
      </c>
      <c r="I360" s="39">
        <v>0</v>
      </c>
      <c r="J360" s="39">
        <v>0</v>
      </c>
      <c r="K360" s="39">
        <v>0</v>
      </c>
      <c r="L360" s="39">
        <v>0</v>
      </c>
      <c r="M360" s="39">
        <v>0</v>
      </c>
      <c r="N360" s="39">
        <v>0</v>
      </c>
      <c r="O360" s="39">
        <v>1786.12</v>
      </c>
      <c r="P360" s="40">
        <f t="shared" si="10"/>
        <v>4337.7199999999993</v>
      </c>
      <c r="Q360" s="39">
        <v>938.97</v>
      </c>
      <c r="R360" s="40">
        <f t="shared" si="11"/>
        <v>3398.7499999999991</v>
      </c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</row>
    <row r="361" spans="1:32" s="45" customFormat="1" ht="15.6" customHeight="1">
      <c r="A361" s="36">
        <v>6241</v>
      </c>
      <c r="B361" s="37" t="s">
        <v>543</v>
      </c>
      <c r="C361" s="37" t="s">
        <v>312</v>
      </c>
      <c r="D361" s="38" t="s">
        <v>18</v>
      </c>
      <c r="E361" s="39">
        <v>2609.48</v>
      </c>
      <c r="F361" s="39">
        <v>0</v>
      </c>
      <c r="G361" s="39">
        <v>0</v>
      </c>
      <c r="H361" s="39">
        <v>0</v>
      </c>
      <c r="I361" s="39">
        <v>0</v>
      </c>
      <c r="J361" s="39">
        <v>0</v>
      </c>
      <c r="K361" s="39">
        <v>0</v>
      </c>
      <c r="L361" s="39">
        <v>0</v>
      </c>
      <c r="M361" s="39">
        <v>0</v>
      </c>
      <c r="N361" s="39">
        <v>0</v>
      </c>
      <c r="O361" s="39">
        <v>0</v>
      </c>
      <c r="P361" s="40">
        <f t="shared" si="10"/>
        <v>2609.48</v>
      </c>
      <c r="Q361" s="39">
        <v>375.24</v>
      </c>
      <c r="R361" s="40">
        <f t="shared" si="11"/>
        <v>2234.2399999999998</v>
      </c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</row>
    <row r="362" spans="1:32" s="45" customFormat="1" ht="15.6" customHeight="1">
      <c r="A362" s="36">
        <v>6141</v>
      </c>
      <c r="B362" s="37" t="s">
        <v>544</v>
      </c>
      <c r="C362" s="37" t="s">
        <v>363</v>
      </c>
      <c r="D362" s="38" t="s">
        <v>18</v>
      </c>
      <c r="E362" s="39">
        <v>1627.77</v>
      </c>
      <c r="F362" s="39">
        <v>0</v>
      </c>
      <c r="G362" s="39">
        <v>0</v>
      </c>
      <c r="H362" s="39">
        <v>0</v>
      </c>
      <c r="I362" s="39">
        <v>0</v>
      </c>
      <c r="J362" s="39">
        <v>0</v>
      </c>
      <c r="K362" s="39">
        <v>0</v>
      </c>
      <c r="L362" s="39">
        <v>0</v>
      </c>
      <c r="M362" s="39">
        <v>181.08</v>
      </c>
      <c r="N362" s="39">
        <v>0</v>
      </c>
      <c r="O362" s="39">
        <v>0</v>
      </c>
      <c r="P362" s="40">
        <f t="shared" si="10"/>
        <v>1808.85</v>
      </c>
      <c r="Q362" s="39">
        <v>254.98</v>
      </c>
      <c r="R362" s="40">
        <f t="shared" si="11"/>
        <v>1553.87</v>
      </c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</row>
    <row r="363" spans="1:32" s="45" customFormat="1" ht="15.6" customHeight="1">
      <c r="A363" s="36">
        <v>365</v>
      </c>
      <c r="B363" s="37" t="s">
        <v>545</v>
      </c>
      <c r="C363" s="37" t="s">
        <v>263</v>
      </c>
      <c r="D363" s="38" t="s">
        <v>942</v>
      </c>
      <c r="E363" s="39">
        <v>4387.8999999999996</v>
      </c>
      <c r="F363" s="39">
        <v>668.65</v>
      </c>
      <c r="G363" s="39">
        <v>0</v>
      </c>
      <c r="H363" s="39">
        <v>1123.68</v>
      </c>
      <c r="I363" s="39">
        <v>0</v>
      </c>
      <c r="J363" s="39">
        <v>0</v>
      </c>
      <c r="K363" s="39">
        <v>0</v>
      </c>
      <c r="L363" s="39">
        <v>0</v>
      </c>
      <c r="M363" s="39">
        <v>0</v>
      </c>
      <c r="N363" s="39">
        <v>0</v>
      </c>
      <c r="O363" s="39">
        <v>0</v>
      </c>
      <c r="P363" s="40">
        <f t="shared" si="10"/>
        <v>6180.23</v>
      </c>
      <c r="Q363" s="39">
        <v>2454.38</v>
      </c>
      <c r="R363" s="40">
        <f t="shared" si="11"/>
        <v>3725.8499999999995</v>
      </c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</row>
    <row r="364" spans="1:32" s="45" customFormat="1" ht="15.6" customHeight="1">
      <c r="A364" s="36">
        <v>5878</v>
      </c>
      <c r="B364" s="37" t="s">
        <v>546</v>
      </c>
      <c r="C364" s="37" t="s">
        <v>158</v>
      </c>
      <c r="D364" s="38" t="s">
        <v>18</v>
      </c>
      <c r="E364" s="39">
        <v>4616.33</v>
      </c>
      <c r="F364" s="39">
        <v>0</v>
      </c>
      <c r="G364" s="39">
        <v>0</v>
      </c>
      <c r="H364" s="39">
        <v>0</v>
      </c>
      <c r="I364" s="39">
        <v>0</v>
      </c>
      <c r="J364" s="39">
        <v>0</v>
      </c>
      <c r="K364" s="39">
        <v>0</v>
      </c>
      <c r="L364" s="39">
        <v>0</v>
      </c>
      <c r="M364" s="39">
        <v>135.81</v>
      </c>
      <c r="N364" s="39">
        <v>0</v>
      </c>
      <c r="O364" s="39">
        <v>0</v>
      </c>
      <c r="P364" s="40">
        <f t="shared" si="10"/>
        <v>4752.1400000000003</v>
      </c>
      <c r="Q364" s="39">
        <v>713.92</v>
      </c>
      <c r="R364" s="40">
        <f t="shared" si="11"/>
        <v>4038.2200000000003</v>
      </c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</row>
    <row r="365" spans="1:32" s="45" customFormat="1" ht="15.6" customHeight="1">
      <c r="A365" s="41">
        <v>6808</v>
      </c>
      <c r="B365" s="37" t="s">
        <v>896</v>
      </c>
      <c r="C365" s="37" t="s">
        <v>58</v>
      </c>
      <c r="D365" s="38" t="s">
        <v>18</v>
      </c>
      <c r="E365" s="39">
        <v>1941.45</v>
      </c>
      <c r="F365" s="39">
        <v>0</v>
      </c>
      <c r="G365" s="39">
        <v>282.39999999999998</v>
      </c>
      <c r="H365" s="39">
        <v>0</v>
      </c>
      <c r="I365" s="39">
        <v>0</v>
      </c>
      <c r="J365" s="39">
        <v>0</v>
      </c>
      <c r="K365" s="39">
        <v>0</v>
      </c>
      <c r="L365" s="39">
        <v>0</v>
      </c>
      <c r="M365" s="39">
        <v>0</v>
      </c>
      <c r="N365" s="39">
        <v>0</v>
      </c>
      <c r="O365" s="39">
        <v>0</v>
      </c>
      <c r="P365" s="40">
        <f t="shared" si="10"/>
        <v>2223.85</v>
      </c>
      <c r="Q365" s="39">
        <v>357.05</v>
      </c>
      <c r="R365" s="40">
        <f t="shared" si="11"/>
        <v>1866.8</v>
      </c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</row>
    <row r="366" spans="1:32" s="45" customFormat="1" ht="15.6" customHeight="1">
      <c r="A366" s="41">
        <v>6772</v>
      </c>
      <c r="B366" s="37" t="s">
        <v>897</v>
      </c>
      <c r="C366" s="37" t="s">
        <v>21</v>
      </c>
      <c r="D366" s="38" t="s">
        <v>18</v>
      </c>
      <c r="E366" s="39">
        <v>4616.33</v>
      </c>
      <c r="F366" s="39">
        <v>0</v>
      </c>
      <c r="G366" s="39">
        <v>0</v>
      </c>
      <c r="H366" s="39">
        <v>0</v>
      </c>
      <c r="I366" s="39">
        <v>0</v>
      </c>
      <c r="J366" s="39">
        <v>0</v>
      </c>
      <c r="K366" s="39">
        <v>0</v>
      </c>
      <c r="L366" s="39">
        <v>0</v>
      </c>
      <c r="M366" s="39">
        <v>0</v>
      </c>
      <c r="N366" s="39">
        <v>0</v>
      </c>
      <c r="O366" s="39">
        <v>0</v>
      </c>
      <c r="P366" s="40">
        <f t="shared" si="10"/>
        <v>4616.33</v>
      </c>
      <c r="Q366" s="39">
        <v>713.92</v>
      </c>
      <c r="R366" s="40">
        <f t="shared" si="11"/>
        <v>3902.41</v>
      </c>
      <c r="S366" s="44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</row>
    <row r="367" spans="1:32" s="45" customFormat="1" ht="15.6" customHeight="1">
      <c r="A367" s="41">
        <v>6789</v>
      </c>
      <c r="B367" s="37" t="s">
        <v>898</v>
      </c>
      <c r="C367" s="37" t="s">
        <v>69</v>
      </c>
      <c r="D367" s="38" t="s">
        <v>18</v>
      </c>
      <c r="E367" s="39">
        <v>1941.45</v>
      </c>
      <c r="F367" s="39">
        <v>0</v>
      </c>
      <c r="G367" s="39">
        <v>0</v>
      </c>
      <c r="H367" s="39">
        <v>0</v>
      </c>
      <c r="I367" s="39">
        <v>0</v>
      </c>
      <c r="J367" s="39">
        <v>0</v>
      </c>
      <c r="K367" s="39">
        <v>0</v>
      </c>
      <c r="L367" s="39">
        <v>0</v>
      </c>
      <c r="M367" s="39">
        <v>0</v>
      </c>
      <c r="N367" s="39">
        <v>0</v>
      </c>
      <c r="O367" s="39">
        <v>0</v>
      </c>
      <c r="P367" s="40">
        <f t="shared" si="10"/>
        <v>1941.45</v>
      </c>
      <c r="Q367" s="39">
        <v>163.55000000000001</v>
      </c>
      <c r="R367" s="40">
        <f t="shared" si="11"/>
        <v>1777.9</v>
      </c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</row>
    <row r="368" spans="1:32" s="45" customFormat="1" ht="15.6" customHeight="1">
      <c r="A368" s="36">
        <v>505</v>
      </c>
      <c r="B368" s="37" t="s">
        <v>547</v>
      </c>
      <c r="C368" s="37" t="s">
        <v>354</v>
      </c>
      <c r="D368" s="38" t="s">
        <v>942</v>
      </c>
      <c r="E368" s="39">
        <v>3350.51</v>
      </c>
      <c r="F368" s="39">
        <v>0</v>
      </c>
      <c r="G368" s="39">
        <v>807.54</v>
      </c>
      <c r="H368" s="39">
        <v>0</v>
      </c>
      <c r="I368" s="39">
        <v>0</v>
      </c>
      <c r="J368" s="39">
        <v>0</v>
      </c>
      <c r="K368" s="39">
        <v>0</v>
      </c>
      <c r="L368" s="39">
        <v>0</v>
      </c>
      <c r="M368" s="39">
        <v>462.45</v>
      </c>
      <c r="N368" s="39">
        <v>0</v>
      </c>
      <c r="O368" s="39">
        <v>0</v>
      </c>
      <c r="P368" s="40">
        <f t="shared" si="10"/>
        <v>4620.5</v>
      </c>
      <c r="Q368" s="39">
        <v>531.17999999999995</v>
      </c>
      <c r="R368" s="40">
        <f t="shared" si="11"/>
        <v>4089.32</v>
      </c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</row>
    <row r="369" spans="1:32" s="45" customFormat="1" ht="15.6" customHeight="1">
      <c r="A369" s="36">
        <v>4984</v>
      </c>
      <c r="B369" s="37" t="s">
        <v>548</v>
      </c>
      <c r="C369" s="37" t="s">
        <v>158</v>
      </c>
      <c r="D369" s="38" t="s">
        <v>942</v>
      </c>
      <c r="E369" s="39">
        <v>5198.74</v>
      </c>
      <c r="F369" s="39">
        <v>0</v>
      </c>
      <c r="G369" s="39">
        <v>0</v>
      </c>
      <c r="H369" s="39">
        <v>1428.13</v>
      </c>
      <c r="I369" s="39">
        <v>0</v>
      </c>
      <c r="J369" s="39">
        <v>0</v>
      </c>
      <c r="K369" s="39">
        <v>3982.1</v>
      </c>
      <c r="L369" s="39">
        <v>0</v>
      </c>
      <c r="M369" s="39">
        <v>0</v>
      </c>
      <c r="N369" s="39">
        <v>0</v>
      </c>
      <c r="O369" s="39">
        <v>0</v>
      </c>
      <c r="P369" s="40">
        <f t="shared" si="10"/>
        <v>10608.97</v>
      </c>
      <c r="Q369" s="39">
        <v>2739.38</v>
      </c>
      <c r="R369" s="40">
        <f t="shared" si="11"/>
        <v>7869.5899999999992</v>
      </c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</row>
    <row r="370" spans="1:32" s="45" customFormat="1" ht="15.6" customHeight="1">
      <c r="A370" s="36">
        <v>6819</v>
      </c>
      <c r="B370" s="37" t="s">
        <v>941</v>
      </c>
      <c r="C370" s="37" t="s">
        <v>17</v>
      </c>
      <c r="D370" s="38" t="s">
        <v>945</v>
      </c>
      <c r="E370" s="39">
        <v>150.59</v>
      </c>
      <c r="F370" s="39">
        <v>0</v>
      </c>
      <c r="G370" s="39">
        <v>0</v>
      </c>
      <c r="H370" s="39">
        <v>0</v>
      </c>
      <c r="I370" s="39">
        <v>0</v>
      </c>
      <c r="J370" s="39">
        <v>0</v>
      </c>
      <c r="K370" s="39">
        <v>0</v>
      </c>
      <c r="L370" s="39">
        <v>22.07</v>
      </c>
      <c r="M370" s="39">
        <v>0</v>
      </c>
      <c r="N370" s="39"/>
      <c r="O370" s="39">
        <v>0</v>
      </c>
      <c r="P370" s="40">
        <f t="shared" si="10"/>
        <v>172.66</v>
      </c>
      <c r="Q370" s="39">
        <v>0</v>
      </c>
      <c r="R370" s="40">
        <f t="shared" si="11"/>
        <v>172.66</v>
      </c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</row>
    <row r="371" spans="1:32" s="45" customFormat="1" ht="15.6" customHeight="1">
      <c r="A371" s="36">
        <v>6762</v>
      </c>
      <c r="B371" s="37" t="s">
        <v>194</v>
      </c>
      <c r="C371" s="37" t="s">
        <v>160</v>
      </c>
      <c r="D371" s="38" t="s">
        <v>18</v>
      </c>
      <c r="E371" s="39">
        <v>2551.6</v>
      </c>
      <c r="F371" s="39">
        <v>0</v>
      </c>
      <c r="G371" s="39">
        <v>0</v>
      </c>
      <c r="H371" s="39">
        <v>0</v>
      </c>
      <c r="I371" s="39">
        <v>0</v>
      </c>
      <c r="J371" s="39">
        <v>0</v>
      </c>
      <c r="K371" s="39">
        <v>0</v>
      </c>
      <c r="L371" s="39">
        <v>0</v>
      </c>
      <c r="M371" s="39">
        <v>0</v>
      </c>
      <c r="N371" s="39">
        <v>0</v>
      </c>
      <c r="O371" s="39">
        <v>0</v>
      </c>
      <c r="P371" s="40">
        <f t="shared" si="10"/>
        <v>2551.6</v>
      </c>
      <c r="Q371" s="39">
        <v>366.56</v>
      </c>
      <c r="R371" s="40">
        <f t="shared" si="11"/>
        <v>2185.04</v>
      </c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</row>
    <row r="372" spans="1:32" s="45" customFormat="1" ht="15.6" customHeight="1">
      <c r="A372" s="36">
        <v>6769</v>
      </c>
      <c r="B372" s="37" t="s">
        <v>195</v>
      </c>
      <c r="C372" s="37" t="s">
        <v>158</v>
      </c>
      <c r="D372" s="38" t="s">
        <v>18</v>
      </c>
      <c r="E372" s="39">
        <v>4616.33</v>
      </c>
      <c r="F372" s="39">
        <v>0</v>
      </c>
      <c r="G372" s="39">
        <v>0</v>
      </c>
      <c r="H372" s="39">
        <v>0</v>
      </c>
      <c r="I372" s="39">
        <v>0</v>
      </c>
      <c r="J372" s="39">
        <v>0</v>
      </c>
      <c r="K372" s="39">
        <v>0</v>
      </c>
      <c r="L372" s="39">
        <v>0</v>
      </c>
      <c r="M372" s="39">
        <v>0</v>
      </c>
      <c r="N372" s="39">
        <v>0</v>
      </c>
      <c r="O372" s="39">
        <v>0</v>
      </c>
      <c r="P372" s="40">
        <f t="shared" si="10"/>
        <v>4616.33</v>
      </c>
      <c r="Q372" s="39">
        <v>713.92</v>
      </c>
      <c r="R372" s="40">
        <f t="shared" si="11"/>
        <v>3902.41</v>
      </c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</row>
    <row r="373" spans="1:32" s="45" customFormat="1" ht="15.6" customHeight="1">
      <c r="A373" s="36">
        <v>5676</v>
      </c>
      <c r="B373" s="37" t="s">
        <v>549</v>
      </c>
      <c r="C373" s="37" t="s">
        <v>160</v>
      </c>
      <c r="D373" s="38" t="s">
        <v>59</v>
      </c>
      <c r="E373" s="39">
        <v>2602.65</v>
      </c>
      <c r="F373" s="39">
        <v>0</v>
      </c>
      <c r="G373" s="39">
        <v>0</v>
      </c>
      <c r="H373" s="39">
        <v>0</v>
      </c>
      <c r="I373" s="39">
        <v>0</v>
      </c>
      <c r="J373" s="39">
        <v>0</v>
      </c>
      <c r="K373" s="39">
        <v>0</v>
      </c>
      <c r="L373" s="39">
        <v>0</v>
      </c>
      <c r="M373" s="39">
        <v>193.8</v>
      </c>
      <c r="N373" s="39">
        <v>0</v>
      </c>
      <c r="O373" s="39">
        <v>0</v>
      </c>
      <c r="P373" s="40">
        <f t="shared" si="10"/>
        <v>2796.4500000000003</v>
      </c>
      <c r="Q373" s="39">
        <v>552.54999999999995</v>
      </c>
      <c r="R373" s="40">
        <f t="shared" si="11"/>
        <v>2243.9000000000005</v>
      </c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</row>
    <row r="374" spans="1:32" s="45" customFormat="1" ht="15.6" customHeight="1">
      <c r="A374" s="36">
        <v>6625</v>
      </c>
      <c r="B374" s="37" t="s">
        <v>137</v>
      </c>
      <c r="C374" s="37" t="s">
        <v>225</v>
      </c>
      <c r="D374" s="38" t="s">
        <v>953</v>
      </c>
      <c r="E374" s="39">
        <v>905.4</v>
      </c>
      <c r="F374" s="39">
        <v>0</v>
      </c>
      <c r="G374" s="39">
        <v>0</v>
      </c>
      <c r="H374" s="39">
        <v>0</v>
      </c>
      <c r="I374" s="39">
        <v>0</v>
      </c>
      <c r="J374" s="39">
        <v>0</v>
      </c>
      <c r="K374" s="39">
        <v>0</v>
      </c>
      <c r="L374" s="39">
        <v>94.6</v>
      </c>
      <c r="M374" s="39">
        <v>0</v>
      </c>
      <c r="N374" s="39">
        <v>0</v>
      </c>
      <c r="O374" s="39">
        <v>0</v>
      </c>
      <c r="P374" s="40">
        <f t="shared" si="10"/>
        <v>1000</v>
      </c>
      <c r="Q374" s="39">
        <v>0</v>
      </c>
      <c r="R374" s="40">
        <f t="shared" si="11"/>
        <v>1000</v>
      </c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</row>
    <row r="375" spans="1:32" s="45" customFormat="1" ht="15.6" customHeight="1">
      <c r="A375" s="36">
        <v>6741</v>
      </c>
      <c r="B375" s="37" t="s">
        <v>196</v>
      </c>
      <c r="C375" s="37" t="s">
        <v>160</v>
      </c>
      <c r="D375" s="38" t="s">
        <v>18</v>
      </c>
      <c r="E375" s="39">
        <v>2551.6</v>
      </c>
      <c r="F375" s="39">
        <v>0</v>
      </c>
      <c r="G375" s="39">
        <v>0</v>
      </c>
      <c r="H375" s="39">
        <v>0</v>
      </c>
      <c r="I375" s="39">
        <v>0</v>
      </c>
      <c r="J375" s="39">
        <v>0</v>
      </c>
      <c r="K375" s="39">
        <v>0</v>
      </c>
      <c r="L375" s="39">
        <v>0</v>
      </c>
      <c r="M375" s="39">
        <v>0</v>
      </c>
      <c r="N375" s="39">
        <v>0</v>
      </c>
      <c r="O375" s="39">
        <v>0</v>
      </c>
      <c r="P375" s="40">
        <f t="shared" si="10"/>
        <v>2551.6</v>
      </c>
      <c r="Q375" s="39">
        <v>366.56</v>
      </c>
      <c r="R375" s="40">
        <f t="shared" si="11"/>
        <v>2185.04</v>
      </c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</row>
    <row r="376" spans="1:32" s="45" customFormat="1" ht="15.6" customHeight="1">
      <c r="A376" s="36">
        <v>6571</v>
      </c>
      <c r="B376" s="37" t="s">
        <v>550</v>
      </c>
      <c r="C376" s="37" t="s">
        <v>225</v>
      </c>
      <c r="D376" s="38" t="s">
        <v>953</v>
      </c>
      <c r="E376" s="39">
        <v>905.4</v>
      </c>
      <c r="F376" s="39">
        <v>0</v>
      </c>
      <c r="G376" s="39">
        <v>0</v>
      </c>
      <c r="H376" s="39">
        <v>0</v>
      </c>
      <c r="I376" s="39">
        <v>0</v>
      </c>
      <c r="J376" s="39">
        <v>0</v>
      </c>
      <c r="K376" s="39">
        <v>0</v>
      </c>
      <c r="L376" s="39">
        <v>94.6</v>
      </c>
      <c r="M376" s="39">
        <v>0</v>
      </c>
      <c r="N376" s="39">
        <v>0</v>
      </c>
      <c r="O376" s="39">
        <v>0</v>
      </c>
      <c r="P376" s="40">
        <f t="shared" si="10"/>
        <v>1000</v>
      </c>
      <c r="Q376" s="39">
        <v>0</v>
      </c>
      <c r="R376" s="40">
        <f t="shared" si="11"/>
        <v>1000</v>
      </c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</row>
    <row r="377" spans="1:32" s="45" customFormat="1" ht="15.6" customHeight="1">
      <c r="A377" s="36">
        <v>6037</v>
      </c>
      <c r="B377" s="37" t="s">
        <v>551</v>
      </c>
      <c r="C377" s="37" t="s">
        <v>235</v>
      </c>
      <c r="D377" s="38" t="s">
        <v>18</v>
      </c>
      <c r="E377" s="39">
        <v>1941.45</v>
      </c>
      <c r="F377" s="39">
        <v>0</v>
      </c>
      <c r="G377" s="39">
        <v>282.39999999999998</v>
      </c>
      <c r="H377" s="39">
        <v>0</v>
      </c>
      <c r="I377" s="39">
        <v>0</v>
      </c>
      <c r="J377" s="39">
        <v>0</v>
      </c>
      <c r="K377" s="39">
        <v>0</v>
      </c>
      <c r="L377" s="39">
        <v>0</v>
      </c>
      <c r="M377" s="39">
        <v>0</v>
      </c>
      <c r="N377" s="39">
        <v>0</v>
      </c>
      <c r="O377" s="39">
        <v>0</v>
      </c>
      <c r="P377" s="40">
        <f t="shared" si="10"/>
        <v>2223.85</v>
      </c>
      <c r="Q377" s="39">
        <v>541.99</v>
      </c>
      <c r="R377" s="40">
        <f t="shared" si="11"/>
        <v>1681.86</v>
      </c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</row>
    <row r="378" spans="1:32" s="45" customFormat="1" ht="15.6" customHeight="1">
      <c r="A378" s="36">
        <v>6746</v>
      </c>
      <c r="B378" s="37" t="s">
        <v>197</v>
      </c>
      <c r="C378" s="37" t="s">
        <v>160</v>
      </c>
      <c r="D378" s="38" t="s">
        <v>18</v>
      </c>
      <c r="E378" s="39">
        <v>2551.6</v>
      </c>
      <c r="F378" s="39">
        <v>0</v>
      </c>
      <c r="G378" s="39">
        <v>0</v>
      </c>
      <c r="H378" s="39">
        <v>0</v>
      </c>
      <c r="I378" s="39">
        <v>0</v>
      </c>
      <c r="J378" s="39">
        <v>0</v>
      </c>
      <c r="K378" s="39">
        <v>0</v>
      </c>
      <c r="L378" s="39">
        <v>0</v>
      </c>
      <c r="M378" s="39">
        <v>0</v>
      </c>
      <c r="N378" s="39">
        <v>0</v>
      </c>
      <c r="O378" s="39">
        <v>0</v>
      </c>
      <c r="P378" s="40">
        <f t="shared" si="10"/>
        <v>2551.6</v>
      </c>
      <c r="Q378" s="39">
        <v>213.46</v>
      </c>
      <c r="R378" s="40">
        <f t="shared" si="11"/>
        <v>2338.14</v>
      </c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</row>
    <row r="379" spans="1:32" s="45" customFormat="1" ht="15.6" customHeight="1">
      <c r="A379" s="36">
        <v>6629</v>
      </c>
      <c r="B379" s="37" t="s">
        <v>150</v>
      </c>
      <c r="C379" s="37" t="s">
        <v>341</v>
      </c>
      <c r="D379" s="38" t="s">
        <v>18</v>
      </c>
      <c r="E379" s="39">
        <v>10606.17</v>
      </c>
      <c r="F379" s="39">
        <v>0</v>
      </c>
      <c r="G379" s="39">
        <v>0</v>
      </c>
      <c r="H379" s="39">
        <v>0</v>
      </c>
      <c r="I379" s="39">
        <v>0</v>
      </c>
      <c r="J379" s="39">
        <v>0</v>
      </c>
      <c r="K379" s="39">
        <v>0</v>
      </c>
      <c r="L379" s="39">
        <v>0</v>
      </c>
      <c r="M379" s="39">
        <v>0</v>
      </c>
      <c r="N379" s="39">
        <v>0</v>
      </c>
      <c r="O379" s="39">
        <v>0</v>
      </c>
      <c r="P379" s="40">
        <f t="shared" si="10"/>
        <v>10606.17</v>
      </c>
      <c r="Q379" s="39">
        <v>2684.61</v>
      </c>
      <c r="R379" s="40">
        <f t="shared" si="11"/>
        <v>7921.5599999999995</v>
      </c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</row>
    <row r="380" spans="1:32" s="45" customFormat="1" ht="15.6" customHeight="1">
      <c r="A380" s="36">
        <v>5828</v>
      </c>
      <c r="B380" s="37" t="s">
        <v>552</v>
      </c>
      <c r="C380" s="37" t="s">
        <v>237</v>
      </c>
      <c r="D380" s="38" t="s">
        <v>59</v>
      </c>
      <c r="E380" s="39">
        <v>4708.67</v>
      </c>
      <c r="F380" s="39">
        <v>0</v>
      </c>
      <c r="G380" s="39">
        <v>0</v>
      </c>
      <c r="H380" s="39">
        <v>0</v>
      </c>
      <c r="I380" s="39">
        <v>0</v>
      </c>
      <c r="J380" s="39">
        <v>0</v>
      </c>
      <c r="K380" s="39">
        <v>4594.72</v>
      </c>
      <c r="L380" s="39">
        <v>0</v>
      </c>
      <c r="M380" s="39">
        <v>189.88</v>
      </c>
      <c r="N380" s="39">
        <v>0</v>
      </c>
      <c r="O380" s="39">
        <v>0</v>
      </c>
      <c r="P380" s="40">
        <f t="shared" si="10"/>
        <v>9493.2699999999986</v>
      </c>
      <c r="Q380" s="39">
        <v>2326.34</v>
      </c>
      <c r="R380" s="40">
        <f t="shared" si="11"/>
        <v>7166.9299999999985</v>
      </c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</row>
    <row r="381" spans="1:32" s="45" customFormat="1" ht="15.6" customHeight="1">
      <c r="A381" s="36">
        <v>6812</v>
      </c>
      <c r="B381" s="37" t="s">
        <v>925</v>
      </c>
      <c r="C381" s="37" t="s">
        <v>225</v>
      </c>
      <c r="D381" s="38" t="s">
        <v>945</v>
      </c>
      <c r="E381" s="39">
        <v>344.21</v>
      </c>
      <c r="F381" s="39">
        <v>0</v>
      </c>
      <c r="G381" s="39">
        <v>0</v>
      </c>
      <c r="H381" s="39">
        <v>0</v>
      </c>
      <c r="I381" s="39">
        <v>0</v>
      </c>
      <c r="J381" s="39">
        <v>0</v>
      </c>
      <c r="K381" s="39">
        <v>0</v>
      </c>
      <c r="L381" s="39">
        <v>50.45</v>
      </c>
      <c r="M381" s="39">
        <v>0</v>
      </c>
      <c r="N381" s="39">
        <v>0</v>
      </c>
      <c r="O381" s="39">
        <v>0</v>
      </c>
      <c r="P381" s="40">
        <f t="shared" si="10"/>
        <v>394.65999999999997</v>
      </c>
      <c r="Q381" s="39">
        <v>0</v>
      </c>
      <c r="R381" s="40">
        <f t="shared" si="11"/>
        <v>394.65999999999997</v>
      </c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</row>
    <row r="382" spans="1:32" s="45" customFormat="1" ht="15.6" customHeight="1">
      <c r="A382" s="36">
        <v>6719</v>
      </c>
      <c r="B382" s="37" t="s">
        <v>198</v>
      </c>
      <c r="C382" s="37" t="s">
        <v>199</v>
      </c>
      <c r="D382" s="38" t="s">
        <v>18</v>
      </c>
      <c r="E382" s="39">
        <v>5223.88</v>
      </c>
      <c r="F382" s="39">
        <v>0</v>
      </c>
      <c r="G382" s="39">
        <v>0</v>
      </c>
      <c r="H382" s="39">
        <v>0</v>
      </c>
      <c r="I382" s="39">
        <v>0</v>
      </c>
      <c r="J382" s="39">
        <v>0</v>
      </c>
      <c r="K382" s="39">
        <v>0</v>
      </c>
      <c r="L382" s="39">
        <v>0</v>
      </c>
      <c r="M382" s="39">
        <v>0</v>
      </c>
      <c r="N382" s="39">
        <v>0</v>
      </c>
      <c r="O382" s="39">
        <v>0</v>
      </c>
      <c r="P382" s="40">
        <f t="shared" si="10"/>
        <v>5223.88</v>
      </c>
      <c r="Q382" s="39">
        <v>901.31</v>
      </c>
      <c r="R382" s="40">
        <f t="shared" si="11"/>
        <v>4322.57</v>
      </c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</row>
    <row r="383" spans="1:32" s="45" customFormat="1" ht="15.6" customHeight="1">
      <c r="A383" s="36">
        <v>5560</v>
      </c>
      <c r="B383" s="37" t="s">
        <v>553</v>
      </c>
      <c r="C383" s="37" t="s">
        <v>245</v>
      </c>
      <c r="D383" s="38" t="s">
        <v>18</v>
      </c>
      <c r="E383" s="39">
        <v>6090.8</v>
      </c>
      <c r="F383" s="39">
        <v>0</v>
      </c>
      <c r="G383" s="39">
        <v>0</v>
      </c>
      <c r="H383" s="39">
        <v>0</v>
      </c>
      <c r="I383" s="39">
        <v>0</v>
      </c>
      <c r="J383" s="39">
        <v>0</v>
      </c>
      <c r="K383" s="39">
        <v>0</v>
      </c>
      <c r="L383" s="39">
        <v>0</v>
      </c>
      <c r="M383" s="39">
        <v>158.47999999999999</v>
      </c>
      <c r="N383" s="39">
        <v>0</v>
      </c>
      <c r="O383" s="39">
        <v>0</v>
      </c>
      <c r="P383" s="40">
        <f t="shared" si="10"/>
        <v>6249.28</v>
      </c>
      <c r="Q383" s="39">
        <v>1297.82</v>
      </c>
      <c r="R383" s="40">
        <f t="shared" si="11"/>
        <v>4951.46</v>
      </c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</row>
    <row r="384" spans="1:32" s="45" customFormat="1" ht="15.6" customHeight="1">
      <c r="A384" s="36">
        <v>6735</v>
      </c>
      <c r="B384" s="37" t="s">
        <v>200</v>
      </c>
      <c r="C384" s="37" t="s">
        <v>160</v>
      </c>
      <c r="D384" s="38" t="s">
        <v>18</v>
      </c>
      <c r="E384" s="39">
        <v>2551.6</v>
      </c>
      <c r="F384" s="39">
        <v>0</v>
      </c>
      <c r="G384" s="39">
        <v>0</v>
      </c>
      <c r="H384" s="39">
        <v>0</v>
      </c>
      <c r="I384" s="39">
        <v>156.76999999999998</v>
      </c>
      <c r="J384" s="39">
        <v>0</v>
      </c>
      <c r="K384" s="39">
        <v>0</v>
      </c>
      <c r="L384" s="39">
        <v>0</v>
      </c>
      <c r="M384" s="39">
        <v>0</v>
      </c>
      <c r="N384" s="39">
        <v>0</v>
      </c>
      <c r="O384" s="39">
        <v>0</v>
      </c>
      <c r="P384" s="40">
        <f t="shared" si="10"/>
        <v>2708.37</v>
      </c>
      <c r="Q384" s="39">
        <v>228.82</v>
      </c>
      <c r="R384" s="40">
        <f t="shared" si="11"/>
        <v>2479.5499999999997</v>
      </c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</row>
    <row r="385" spans="1:32" s="45" customFormat="1" ht="15.6" customHeight="1">
      <c r="A385" s="36">
        <v>6600</v>
      </c>
      <c r="B385" s="37" t="s">
        <v>125</v>
      </c>
      <c r="C385" s="37" t="s">
        <v>225</v>
      </c>
      <c r="D385" s="38" t="s">
        <v>953</v>
      </c>
      <c r="E385" s="39">
        <v>905.4</v>
      </c>
      <c r="F385" s="39">
        <v>0</v>
      </c>
      <c r="G385" s="39">
        <v>0</v>
      </c>
      <c r="H385" s="39">
        <v>0</v>
      </c>
      <c r="I385" s="39">
        <v>0</v>
      </c>
      <c r="J385" s="39">
        <v>0</v>
      </c>
      <c r="K385" s="39">
        <v>0</v>
      </c>
      <c r="L385" s="39">
        <v>94.6</v>
      </c>
      <c r="M385" s="39">
        <v>0</v>
      </c>
      <c r="N385" s="39">
        <v>0</v>
      </c>
      <c r="O385" s="39">
        <v>0</v>
      </c>
      <c r="P385" s="40">
        <f t="shared" si="10"/>
        <v>1000</v>
      </c>
      <c r="Q385" s="39">
        <v>120.72</v>
      </c>
      <c r="R385" s="40">
        <f t="shared" si="11"/>
        <v>879.28</v>
      </c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</row>
    <row r="386" spans="1:32" s="45" customFormat="1" ht="15.6" customHeight="1">
      <c r="A386" s="36">
        <v>5600</v>
      </c>
      <c r="B386" s="37" t="s">
        <v>554</v>
      </c>
      <c r="C386" s="37" t="s">
        <v>160</v>
      </c>
      <c r="D386" s="38" t="s">
        <v>947</v>
      </c>
      <c r="E386" s="39">
        <v>976</v>
      </c>
      <c r="F386" s="39">
        <v>0</v>
      </c>
      <c r="G386" s="39">
        <v>0</v>
      </c>
      <c r="H386" s="39">
        <v>0</v>
      </c>
      <c r="I386" s="39">
        <v>0</v>
      </c>
      <c r="J386" s="39">
        <v>0</v>
      </c>
      <c r="K386" s="39">
        <v>0</v>
      </c>
      <c r="L386" s="39">
        <v>0</v>
      </c>
      <c r="M386" s="39">
        <v>507.3</v>
      </c>
      <c r="N386" s="39">
        <v>0</v>
      </c>
      <c r="O386" s="39">
        <v>0</v>
      </c>
      <c r="P386" s="40">
        <f t="shared" si="10"/>
        <v>1483.3</v>
      </c>
      <c r="Q386" s="39">
        <v>73.2</v>
      </c>
      <c r="R386" s="40">
        <f t="shared" si="11"/>
        <v>1410.1</v>
      </c>
      <c r="S386" s="44"/>
      <c r="T386" s="44"/>
      <c r="U386" s="44"/>
      <c r="V386" s="44"/>
      <c r="W386" s="44"/>
      <c r="X386" s="44"/>
      <c r="Y386" s="44"/>
      <c r="Z386" s="44"/>
      <c r="AA386" s="44"/>
      <c r="AB386" s="44"/>
      <c r="AC386" s="44"/>
      <c r="AD386" s="44"/>
      <c r="AE386" s="44"/>
      <c r="AF386" s="44"/>
    </row>
    <row r="387" spans="1:32" s="45" customFormat="1" ht="15.6" customHeight="1">
      <c r="A387" s="36">
        <v>6485</v>
      </c>
      <c r="B387" s="37" t="s">
        <v>555</v>
      </c>
      <c r="C387" s="37" t="s">
        <v>160</v>
      </c>
      <c r="D387" s="38" t="s">
        <v>18</v>
      </c>
      <c r="E387" s="39">
        <v>2551.6</v>
      </c>
      <c r="F387" s="39">
        <v>0</v>
      </c>
      <c r="G387" s="39">
        <v>0</v>
      </c>
      <c r="H387" s="39">
        <v>0</v>
      </c>
      <c r="I387" s="39">
        <v>0</v>
      </c>
      <c r="J387" s="39">
        <v>0</v>
      </c>
      <c r="K387" s="39">
        <v>0</v>
      </c>
      <c r="L387" s="39">
        <v>0</v>
      </c>
      <c r="M387" s="39">
        <v>123.82</v>
      </c>
      <c r="N387" s="39">
        <v>0</v>
      </c>
      <c r="O387" s="39">
        <v>1786.12</v>
      </c>
      <c r="P387" s="40">
        <f t="shared" si="10"/>
        <v>4461.54</v>
      </c>
      <c r="Q387" s="39">
        <v>213.46</v>
      </c>
      <c r="R387" s="40">
        <f t="shared" si="11"/>
        <v>4248.08</v>
      </c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</row>
    <row r="388" spans="1:32" s="45" customFormat="1" ht="15.6" customHeight="1">
      <c r="A388" s="36">
        <v>6526</v>
      </c>
      <c r="B388" s="37" t="s">
        <v>88</v>
      </c>
      <c r="C388" s="37" t="s">
        <v>235</v>
      </c>
      <c r="D388" s="38" t="s">
        <v>18</v>
      </c>
      <c r="E388" s="39">
        <v>1941.45</v>
      </c>
      <c r="F388" s="39">
        <v>0</v>
      </c>
      <c r="G388" s="39">
        <v>282.39999999999998</v>
      </c>
      <c r="H388" s="39">
        <v>0</v>
      </c>
      <c r="I388" s="39">
        <v>0</v>
      </c>
      <c r="J388" s="39">
        <v>0</v>
      </c>
      <c r="K388" s="39">
        <v>0</v>
      </c>
      <c r="L388" s="39">
        <v>0</v>
      </c>
      <c r="M388" s="39">
        <v>0</v>
      </c>
      <c r="N388" s="39">
        <v>0</v>
      </c>
      <c r="O388" s="39">
        <v>0</v>
      </c>
      <c r="P388" s="40">
        <f t="shared" si="10"/>
        <v>2223.85</v>
      </c>
      <c r="Q388" s="39">
        <v>183.96</v>
      </c>
      <c r="R388" s="40">
        <f t="shared" si="11"/>
        <v>2039.8899999999999</v>
      </c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</row>
    <row r="389" spans="1:32" s="45" customFormat="1" ht="15.6" customHeight="1">
      <c r="A389" s="36">
        <v>6375</v>
      </c>
      <c r="B389" s="37" t="s">
        <v>556</v>
      </c>
      <c r="C389" s="37" t="s">
        <v>160</v>
      </c>
      <c r="D389" s="38" t="s">
        <v>18</v>
      </c>
      <c r="E389" s="39">
        <v>2551.6</v>
      </c>
      <c r="F389" s="39">
        <v>0</v>
      </c>
      <c r="G389" s="39">
        <v>0</v>
      </c>
      <c r="H389" s="39">
        <v>0</v>
      </c>
      <c r="I389" s="39">
        <v>0</v>
      </c>
      <c r="J389" s="39">
        <v>0</v>
      </c>
      <c r="K389" s="39">
        <v>0</v>
      </c>
      <c r="L389" s="39">
        <v>0</v>
      </c>
      <c r="M389" s="39">
        <v>103.9</v>
      </c>
      <c r="N389" s="39">
        <v>0</v>
      </c>
      <c r="O389" s="39">
        <v>0</v>
      </c>
      <c r="P389" s="40">
        <f t="shared" si="10"/>
        <v>2655.5</v>
      </c>
      <c r="Q389" s="39">
        <v>213.46</v>
      </c>
      <c r="R389" s="40">
        <f t="shared" si="11"/>
        <v>2442.04</v>
      </c>
      <c r="S389" s="44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</row>
    <row r="390" spans="1:32" s="45" customFormat="1" ht="15.6" customHeight="1">
      <c r="A390" s="36">
        <v>6559</v>
      </c>
      <c r="B390" s="37" t="s">
        <v>89</v>
      </c>
      <c r="C390" s="37" t="s">
        <v>199</v>
      </c>
      <c r="D390" s="38" t="s">
        <v>18</v>
      </c>
      <c r="E390" s="39">
        <v>5223.88</v>
      </c>
      <c r="F390" s="39">
        <v>0</v>
      </c>
      <c r="G390" s="39">
        <v>0</v>
      </c>
      <c r="H390" s="39">
        <v>0</v>
      </c>
      <c r="I390" s="39">
        <v>0</v>
      </c>
      <c r="J390" s="39">
        <v>0</v>
      </c>
      <c r="K390" s="39">
        <v>0</v>
      </c>
      <c r="L390" s="39">
        <v>0</v>
      </c>
      <c r="M390" s="39">
        <v>0</v>
      </c>
      <c r="N390" s="39">
        <v>0</v>
      </c>
      <c r="O390" s="39">
        <v>0</v>
      </c>
      <c r="P390" s="40">
        <f t="shared" si="10"/>
        <v>5223.88</v>
      </c>
      <c r="Q390" s="39">
        <v>940.67</v>
      </c>
      <c r="R390" s="40">
        <f t="shared" si="11"/>
        <v>4283.21</v>
      </c>
      <c r="S390" s="44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</row>
    <row r="391" spans="1:32" s="45" customFormat="1" ht="15.6" customHeight="1">
      <c r="A391" s="36">
        <v>6499</v>
      </c>
      <c r="B391" s="37" t="s">
        <v>90</v>
      </c>
      <c r="C391" s="37" t="s">
        <v>160</v>
      </c>
      <c r="D391" s="38" t="s">
        <v>18</v>
      </c>
      <c r="E391" s="39">
        <v>2551.6</v>
      </c>
      <c r="F391" s="39">
        <v>0</v>
      </c>
      <c r="G391" s="39">
        <v>0</v>
      </c>
      <c r="H391" s="39">
        <v>0</v>
      </c>
      <c r="I391" s="39">
        <v>0</v>
      </c>
      <c r="J391" s="39">
        <v>0</v>
      </c>
      <c r="K391" s="39">
        <v>0</v>
      </c>
      <c r="L391" s="39">
        <v>0</v>
      </c>
      <c r="M391" s="39">
        <v>113.91</v>
      </c>
      <c r="N391" s="39">
        <v>0</v>
      </c>
      <c r="O391" s="39">
        <v>0</v>
      </c>
      <c r="P391" s="40">
        <f t="shared" si="10"/>
        <v>2665.5099999999998</v>
      </c>
      <c r="Q391" s="39">
        <v>213.46</v>
      </c>
      <c r="R391" s="40">
        <f t="shared" si="11"/>
        <v>2452.0499999999997</v>
      </c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</row>
    <row r="392" spans="1:32" s="45" customFormat="1" ht="15.6" customHeight="1">
      <c r="A392" s="36">
        <v>6560</v>
      </c>
      <c r="B392" s="37" t="s">
        <v>91</v>
      </c>
      <c r="C392" s="37" t="s">
        <v>225</v>
      </c>
      <c r="D392" s="38" t="s">
        <v>953</v>
      </c>
      <c r="E392" s="39">
        <v>905.4</v>
      </c>
      <c r="F392" s="39">
        <v>0</v>
      </c>
      <c r="G392" s="39">
        <v>0</v>
      </c>
      <c r="H392" s="39">
        <v>0</v>
      </c>
      <c r="I392" s="39">
        <v>0</v>
      </c>
      <c r="J392" s="39">
        <v>0</v>
      </c>
      <c r="K392" s="39">
        <v>0</v>
      </c>
      <c r="L392" s="39">
        <v>94.6</v>
      </c>
      <c r="M392" s="39">
        <v>0</v>
      </c>
      <c r="N392" s="39">
        <v>0</v>
      </c>
      <c r="O392" s="39">
        <v>0</v>
      </c>
      <c r="P392" s="40">
        <f t="shared" si="10"/>
        <v>1000</v>
      </c>
      <c r="Q392" s="39">
        <v>30.18</v>
      </c>
      <c r="R392" s="40">
        <f t="shared" si="11"/>
        <v>969.82</v>
      </c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</row>
    <row r="393" spans="1:32" s="45" customFormat="1" ht="15.6" customHeight="1">
      <c r="A393" s="36">
        <v>4636</v>
      </c>
      <c r="B393" s="37" t="s">
        <v>557</v>
      </c>
      <c r="C393" s="37" t="s">
        <v>441</v>
      </c>
      <c r="D393" s="38" t="s">
        <v>942</v>
      </c>
      <c r="E393" s="39">
        <v>6859.2</v>
      </c>
      <c r="F393" s="39">
        <v>0</v>
      </c>
      <c r="G393" s="39">
        <v>0</v>
      </c>
      <c r="H393" s="39">
        <v>0</v>
      </c>
      <c r="I393" s="39">
        <v>0</v>
      </c>
      <c r="J393" s="39">
        <v>0</v>
      </c>
      <c r="K393" s="39">
        <v>0</v>
      </c>
      <c r="L393" s="39">
        <v>0</v>
      </c>
      <c r="M393" s="39">
        <v>0</v>
      </c>
      <c r="N393" s="39">
        <v>0</v>
      </c>
      <c r="O393" s="39">
        <v>0</v>
      </c>
      <c r="P393" s="40">
        <f t="shared" si="10"/>
        <v>6859.2</v>
      </c>
      <c r="Q393" s="39">
        <v>3172.18</v>
      </c>
      <c r="R393" s="40">
        <f t="shared" si="11"/>
        <v>3687.02</v>
      </c>
      <c r="S393" s="44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  <c r="AF393" s="44"/>
    </row>
    <row r="394" spans="1:32" s="45" customFormat="1" ht="15.6" customHeight="1">
      <c r="A394" s="36">
        <v>6396</v>
      </c>
      <c r="B394" s="37" t="s">
        <v>558</v>
      </c>
      <c r="C394" s="37" t="s">
        <v>160</v>
      </c>
      <c r="D394" s="38" t="s">
        <v>18</v>
      </c>
      <c r="E394" s="39">
        <v>2551.6</v>
      </c>
      <c r="F394" s="39">
        <v>0</v>
      </c>
      <c r="G394" s="39">
        <v>0</v>
      </c>
      <c r="H394" s="39">
        <v>0</v>
      </c>
      <c r="I394" s="39">
        <v>0</v>
      </c>
      <c r="J394" s="39">
        <v>0</v>
      </c>
      <c r="K394" s="39">
        <v>0</v>
      </c>
      <c r="L394" s="39">
        <v>0</v>
      </c>
      <c r="M394" s="39">
        <v>113.91</v>
      </c>
      <c r="N394" s="39">
        <v>0</v>
      </c>
      <c r="O394" s="39">
        <v>1786.12</v>
      </c>
      <c r="P394" s="40">
        <f t="shared" si="10"/>
        <v>4451.6299999999992</v>
      </c>
      <c r="Q394" s="39">
        <v>876.23</v>
      </c>
      <c r="R394" s="40">
        <f t="shared" si="11"/>
        <v>3575.3999999999992</v>
      </c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</row>
    <row r="395" spans="1:32" s="45" customFormat="1" ht="15.6" customHeight="1">
      <c r="A395" s="36">
        <v>6690</v>
      </c>
      <c r="B395" s="37" t="s">
        <v>559</v>
      </c>
      <c r="C395" s="37" t="s">
        <v>160</v>
      </c>
      <c r="D395" s="38" t="s">
        <v>18</v>
      </c>
      <c r="E395" s="39">
        <v>2551.6</v>
      </c>
      <c r="F395" s="39">
        <v>0</v>
      </c>
      <c r="G395" s="39">
        <v>0</v>
      </c>
      <c r="H395" s="39">
        <v>0</v>
      </c>
      <c r="I395" s="39">
        <v>0</v>
      </c>
      <c r="J395" s="39">
        <v>0</v>
      </c>
      <c r="K395" s="39">
        <v>0</v>
      </c>
      <c r="L395" s="39">
        <v>0</v>
      </c>
      <c r="M395" s="39">
        <v>0</v>
      </c>
      <c r="N395" s="39">
        <v>0</v>
      </c>
      <c r="O395" s="39">
        <v>0</v>
      </c>
      <c r="P395" s="40">
        <f t="shared" si="10"/>
        <v>2551.6</v>
      </c>
      <c r="Q395" s="39">
        <v>213.46</v>
      </c>
      <c r="R395" s="40">
        <f t="shared" si="11"/>
        <v>2338.14</v>
      </c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</row>
    <row r="396" spans="1:32" s="45" customFormat="1" ht="15.6" customHeight="1">
      <c r="A396" s="36">
        <v>5453</v>
      </c>
      <c r="B396" s="37" t="s">
        <v>560</v>
      </c>
      <c r="C396" s="37" t="s">
        <v>237</v>
      </c>
      <c r="D396" s="38" t="s">
        <v>946</v>
      </c>
      <c r="E396" s="39">
        <v>4802.83</v>
      </c>
      <c r="F396" s="39">
        <v>0</v>
      </c>
      <c r="G396" s="39">
        <v>0</v>
      </c>
      <c r="H396" s="39">
        <v>0</v>
      </c>
      <c r="I396" s="39">
        <v>0</v>
      </c>
      <c r="J396" s="39">
        <v>0</v>
      </c>
      <c r="K396" s="39">
        <v>0</v>
      </c>
      <c r="L396" s="39">
        <v>0</v>
      </c>
      <c r="M396" s="39">
        <v>90.54</v>
      </c>
      <c r="N396" s="39">
        <v>0</v>
      </c>
      <c r="O396" s="39">
        <v>0</v>
      </c>
      <c r="P396" s="40">
        <f t="shared" ref="P396:P459" si="12">SUM(E396:O396)</f>
        <v>4893.37</v>
      </c>
      <c r="Q396" s="39">
        <v>1338.76</v>
      </c>
      <c r="R396" s="40">
        <f t="shared" ref="R396:R459" si="13">SUM(P396-Q396)</f>
        <v>3554.6099999999997</v>
      </c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</row>
    <row r="397" spans="1:32" s="45" customFormat="1" ht="15.6" customHeight="1">
      <c r="A397" s="36">
        <v>5886</v>
      </c>
      <c r="B397" s="37" t="s">
        <v>561</v>
      </c>
      <c r="C397" s="37" t="s">
        <v>158</v>
      </c>
      <c r="D397" s="38" t="s">
        <v>18</v>
      </c>
      <c r="E397" s="39">
        <v>4616.33</v>
      </c>
      <c r="F397" s="39">
        <v>0</v>
      </c>
      <c r="G397" s="39">
        <v>0</v>
      </c>
      <c r="H397" s="39">
        <v>0</v>
      </c>
      <c r="I397" s="39">
        <v>0</v>
      </c>
      <c r="J397" s="39">
        <v>0</v>
      </c>
      <c r="K397" s="39">
        <v>0</v>
      </c>
      <c r="L397" s="39">
        <v>0</v>
      </c>
      <c r="M397" s="39">
        <v>0</v>
      </c>
      <c r="N397" s="39">
        <v>0</v>
      </c>
      <c r="O397" s="39">
        <v>0</v>
      </c>
      <c r="P397" s="40">
        <f t="shared" si="12"/>
        <v>4616.33</v>
      </c>
      <c r="Q397" s="39">
        <v>713.92</v>
      </c>
      <c r="R397" s="40">
        <f t="shared" si="13"/>
        <v>3902.41</v>
      </c>
      <c r="S397" s="44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</row>
    <row r="398" spans="1:32" s="45" customFormat="1" ht="15.6" customHeight="1">
      <c r="A398" s="36">
        <v>6218</v>
      </c>
      <c r="B398" s="37" t="s">
        <v>562</v>
      </c>
      <c r="C398" s="37" t="s">
        <v>160</v>
      </c>
      <c r="D398" s="38" t="s">
        <v>18</v>
      </c>
      <c r="E398" s="39">
        <v>2551.6</v>
      </c>
      <c r="F398" s="39">
        <v>0</v>
      </c>
      <c r="G398" s="39">
        <v>0</v>
      </c>
      <c r="H398" s="39">
        <v>0</v>
      </c>
      <c r="I398" s="39">
        <v>0</v>
      </c>
      <c r="J398" s="39">
        <v>0</v>
      </c>
      <c r="K398" s="39">
        <v>0</v>
      </c>
      <c r="L398" s="39">
        <v>0</v>
      </c>
      <c r="M398" s="39">
        <v>113.91</v>
      </c>
      <c r="N398" s="39">
        <v>0</v>
      </c>
      <c r="O398" s="39">
        <v>1786.12</v>
      </c>
      <c r="P398" s="40">
        <f t="shared" si="12"/>
        <v>4451.6299999999992</v>
      </c>
      <c r="Q398" s="39">
        <v>213.46</v>
      </c>
      <c r="R398" s="40">
        <f t="shared" si="13"/>
        <v>4238.1699999999992</v>
      </c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</row>
    <row r="399" spans="1:32" s="45" customFormat="1" ht="15.6" customHeight="1">
      <c r="A399" s="36">
        <v>111</v>
      </c>
      <c r="B399" s="37" t="s">
        <v>563</v>
      </c>
      <c r="C399" s="37" t="s">
        <v>292</v>
      </c>
      <c r="D399" s="38" t="s">
        <v>942</v>
      </c>
      <c r="E399" s="39">
        <v>6859.2</v>
      </c>
      <c r="F399" s="39">
        <v>3215.44</v>
      </c>
      <c r="G399" s="39">
        <v>0</v>
      </c>
      <c r="H399" s="39">
        <v>0</v>
      </c>
      <c r="I399" s="39">
        <v>0</v>
      </c>
      <c r="J399" s="39">
        <v>0</v>
      </c>
      <c r="K399" s="39">
        <v>7429.33</v>
      </c>
      <c r="L399" s="39">
        <v>0</v>
      </c>
      <c r="M399" s="39">
        <v>184.2</v>
      </c>
      <c r="N399" s="39">
        <v>0</v>
      </c>
      <c r="O399" s="39">
        <v>0</v>
      </c>
      <c r="P399" s="40">
        <f t="shared" si="12"/>
        <v>17688.170000000002</v>
      </c>
      <c r="Q399" s="39">
        <v>5602.34</v>
      </c>
      <c r="R399" s="40">
        <f t="shared" si="13"/>
        <v>12085.830000000002</v>
      </c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</row>
    <row r="400" spans="1:32" s="45" customFormat="1" ht="15.6" customHeight="1">
      <c r="A400" s="36">
        <v>5679</v>
      </c>
      <c r="B400" s="37" t="s">
        <v>564</v>
      </c>
      <c r="C400" s="37" t="s">
        <v>158</v>
      </c>
      <c r="D400" s="38" t="s">
        <v>59</v>
      </c>
      <c r="E400" s="39">
        <v>4708.67</v>
      </c>
      <c r="F400" s="39">
        <v>0</v>
      </c>
      <c r="G400" s="39">
        <v>0</v>
      </c>
      <c r="H400" s="39">
        <v>0</v>
      </c>
      <c r="I400" s="39">
        <v>0</v>
      </c>
      <c r="J400" s="39">
        <v>0</v>
      </c>
      <c r="K400" s="39">
        <v>0</v>
      </c>
      <c r="L400" s="39">
        <v>0</v>
      </c>
      <c r="M400" s="39">
        <v>0</v>
      </c>
      <c r="N400" s="39">
        <v>0</v>
      </c>
      <c r="O400" s="39">
        <v>0</v>
      </c>
      <c r="P400" s="40">
        <f t="shared" si="12"/>
        <v>4708.67</v>
      </c>
      <c r="Q400" s="39">
        <v>1384.5</v>
      </c>
      <c r="R400" s="40">
        <f t="shared" si="13"/>
        <v>3324.17</v>
      </c>
      <c r="S400" s="44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  <c r="AF400" s="44"/>
    </row>
    <row r="401" spans="1:32" s="45" customFormat="1" ht="15.6" customHeight="1">
      <c r="A401" s="36">
        <v>6257</v>
      </c>
      <c r="B401" s="37" t="s">
        <v>565</v>
      </c>
      <c r="C401" s="37" t="s">
        <v>225</v>
      </c>
      <c r="D401" s="38" t="s">
        <v>953</v>
      </c>
      <c r="E401" s="39">
        <v>905.4</v>
      </c>
      <c r="F401" s="39">
        <v>0</v>
      </c>
      <c r="G401" s="39">
        <v>0</v>
      </c>
      <c r="H401" s="39">
        <v>0</v>
      </c>
      <c r="I401" s="39">
        <v>0</v>
      </c>
      <c r="J401" s="39">
        <v>0</v>
      </c>
      <c r="K401" s="39">
        <v>0</v>
      </c>
      <c r="L401" s="39">
        <v>94.6</v>
      </c>
      <c r="M401" s="39">
        <v>0</v>
      </c>
      <c r="N401" s="39">
        <v>0</v>
      </c>
      <c r="O401" s="39">
        <v>0</v>
      </c>
      <c r="P401" s="40">
        <f t="shared" si="12"/>
        <v>1000</v>
      </c>
      <c r="Q401" s="39">
        <v>0</v>
      </c>
      <c r="R401" s="40">
        <f t="shared" si="13"/>
        <v>1000</v>
      </c>
      <c r="S401" s="44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  <c r="AF401" s="44"/>
    </row>
    <row r="402" spans="1:32" s="45" customFormat="1" ht="15.6" customHeight="1">
      <c r="A402" s="36">
        <v>6265</v>
      </c>
      <c r="B402" s="37" t="s">
        <v>566</v>
      </c>
      <c r="C402" s="37" t="s">
        <v>160</v>
      </c>
      <c r="D402" s="38" t="s">
        <v>18</v>
      </c>
      <c r="E402" s="39">
        <v>2551.6</v>
      </c>
      <c r="F402" s="39">
        <v>0</v>
      </c>
      <c r="G402" s="39">
        <v>0</v>
      </c>
      <c r="H402" s="39">
        <v>0</v>
      </c>
      <c r="I402" s="39">
        <v>0</v>
      </c>
      <c r="J402" s="39">
        <v>0</v>
      </c>
      <c r="K402" s="39">
        <v>2297.36</v>
      </c>
      <c r="L402" s="39">
        <v>0</v>
      </c>
      <c r="M402" s="39">
        <v>113.91</v>
      </c>
      <c r="N402" s="39">
        <v>0</v>
      </c>
      <c r="O402" s="39">
        <v>0</v>
      </c>
      <c r="P402" s="40">
        <f t="shared" si="12"/>
        <v>4962.87</v>
      </c>
      <c r="Q402" s="39">
        <v>803.83</v>
      </c>
      <c r="R402" s="40">
        <f t="shared" si="13"/>
        <v>4159.04</v>
      </c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</row>
    <row r="403" spans="1:32" s="45" customFormat="1" ht="15.6" customHeight="1">
      <c r="A403" s="36">
        <v>6724</v>
      </c>
      <c r="B403" s="37" t="s">
        <v>201</v>
      </c>
      <c r="C403" s="37" t="s">
        <v>160</v>
      </c>
      <c r="D403" s="38" t="s">
        <v>18</v>
      </c>
      <c r="E403" s="39">
        <v>2551.6</v>
      </c>
      <c r="F403" s="39">
        <v>0</v>
      </c>
      <c r="G403" s="39">
        <v>0</v>
      </c>
      <c r="H403" s="39">
        <v>0</v>
      </c>
      <c r="I403" s="39">
        <v>0</v>
      </c>
      <c r="J403" s="39">
        <v>0</v>
      </c>
      <c r="K403" s="39">
        <v>0</v>
      </c>
      <c r="L403" s="39">
        <v>0</v>
      </c>
      <c r="M403" s="39">
        <v>0</v>
      </c>
      <c r="N403" s="39">
        <v>0</v>
      </c>
      <c r="O403" s="39">
        <v>0</v>
      </c>
      <c r="P403" s="40">
        <f t="shared" si="12"/>
        <v>2551.6</v>
      </c>
      <c r="Q403" s="39">
        <v>213.46</v>
      </c>
      <c r="R403" s="40">
        <f t="shared" si="13"/>
        <v>2338.14</v>
      </c>
      <c r="S403" s="44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  <c r="AE403" s="44"/>
      <c r="AF403" s="44"/>
    </row>
    <row r="404" spans="1:32" s="45" customFormat="1" ht="15.6" customHeight="1">
      <c r="A404" s="36">
        <v>6114</v>
      </c>
      <c r="B404" s="37" t="s">
        <v>567</v>
      </c>
      <c r="C404" s="37" t="s">
        <v>237</v>
      </c>
      <c r="D404" s="38" t="s">
        <v>18</v>
      </c>
      <c r="E404" s="39">
        <v>4616.33</v>
      </c>
      <c r="F404" s="39">
        <v>0</v>
      </c>
      <c r="G404" s="39">
        <v>0</v>
      </c>
      <c r="H404" s="39">
        <v>0</v>
      </c>
      <c r="I404" s="39">
        <v>0</v>
      </c>
      <c r="J404" s="39">
        <v>0</v>
      </c>
      <c r="K404" s="39">
        <v>4594.72</v>
      </c>
      <c r="L404" s="39">
        <v>0</v>
      </c>
      <c r="M404" s="39">
        <v>0</v>
      </c>
      <c r="N404" s="39">
        <v>0</v>
      </c>
      <c r="O404" s="39">
        <v>0</v>
      </c>
      <c r="P404" s="40">
        <f t="shared" si="12"/>
        <v>9211.0499999999993</v>
      </c>
      <c r="Q404" s="39">
        <v>2248.81</v>
      </c>
      <c r="R404" s="40">
        <f t="shared" si="13"/>
        <v>6962.24</v>
      </c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</row>
    <row r="405" spans="1:32" s="45" customFormat="1" ht="15.6" customHeight="1">
      <c r="A405" s="36">
        <v>6281</v>
      </c>
      <c r="B405" s="37" t="s">
        <v>568</v>
      </c>
      <c r="C405" s="37" t="s">
        <v>235</v>
      </c>
      <c r="D405" s="38" t="s">
        <v>18</v>
      </c>
      <c r="E405" s="39">
        <v>1941.45</v>
      </c>
      <c r="F405" s="39">
        <v>0</v>
      </c>
      <c r="G405" s="39">
        <v>282.39999999999998</v>
      </c>
      <c r="H405" s="39">
        <v>0</v>
      </c>
      <c r="I405" s="39">
        <v>0</v>
      </c>
      <c r="J405" s="39">
        <v>0</v>
      </c>
      <c r="K405" s="39">
        <v>0</v>
      </c>
      <c r="L405" s="39">
        <v>0</v>
      </c>
      <c r="M405" s="39">
        <v>0</v>
      </c>
      <c r="N405" s="39">
        <v>0</v>
      </c>
      <c r="O405" s="39">
        <v>0</v>
      </c>
      <c r="P405" s="40">
        <f t="shared" si="12"/>
        <v>2223.85</v>
      </c>
      <c r="Q405" s="39">
        <v>435.37</v>
      </c>
      <c r="R405" s="40">
        <f t="shared" si="13"/>
        <v>1788.48</v>
      </c>
      <c r="S405" s="44"/>
      <c r="T405" s="44"/>
      <c r="U405" s="44"/>
      <c r="V405" s="44"/>
      <c r="W405" s="44"/>
      <c r="X405" s="44"/>
      <c r="Y405" s="44"/>
      <c r="Z405" s="44"/>
      <c r="AA405" s="44"/>
      <c r="AB405" s="44"/>
      <c r="AC405" s="44"/>
      <c r="AD405" s="44"/>
      <c r="AE405" s="44"/>
      <c r="AF405" s="44"/>
    </row>
    <row r="406" spans="1:32" s="45" customFormat="1" ht="15.6" customHeight="1">
      <c r="A406" s="36">
        <v>433</v>
      </c>
      <c r="B406" s="37" t="s">
        <v>569</v>
      </c>
      <c r="C406" s="37" t="s">
        <v>256</v>
      </c>
      <c r="D406" s="38" t="s">
        <v>942</v>
      </c>
      <c r="E406" s="39">
        <v>2186.39</v>
      </c>
      <c r="F406" s="39">
        <v>1483.97</v>
      </c>
      <c r="G406" s="39">
        <v>0</v>
      </c>
      <c r="H406" s="39">
        <v>0</v>
      </c>
      <c r="I406" s="39">
        <v>0</v>
      </c>
      <c r="J406" s="39">
        <v>0</v>
      </c>
      <c r="K406" s="39">
        <v>0</v>
      </c>
      <c r="L406" s="39">
        <v>0</v>
      </c>
      <c r="M406" s="39">
        <v>0</v>
      </c>
      <c r="N406" s="39">
        <v>0</v>
      </c>
      <c r="O406" s="39">
        <v>0</v>
      </c>
      <c r="P406" s="40">
        <f t="shared" si="12"/>
        <v>3670.3599999999997</v>
      </c>
      <c r="Q406" s="39">
        <v>428.65</v>
      </c>
      <c r="R406" s="40">
        <f t="shared" si="13"/>
        <v>3241.7099999999996</v>
      </c>
      <c r="S406" s="44"/>
      <c r="T406" s="44"/>
      <c r="U406" s="44"/>
      <c r="V406" s="44"/>
      <c r="W406" s="44"/>
      <c r="X406" s="44"/>
      <c r="Y406" s="44"/>
      <c r="Z406" s="44"/>
      <c r="AA406" s="44"/>
      <c r="AB406" s="44"/>
      <c r="AC406" s="44"/>
      <c r="AD406" s="44"/>
      <c r="AE406" s="44"/>
      <c r="AF406" s="44"/>
    </row>
    <row r="407" spans="1:32" s="45" customFormat="1" ht="15.6" customHeight="1">
      <c r="A407" s="36">
        <v>4525</v>
      </c>
      <c r="B407" s="37" t="s">
        <v>570</v>
      </c>
      <c r="C407" s="37" t="s">
        <v>292</v>
      </c>
      <c r="D407" s="38" t="s">
        <v>942</v>
      </c>
      <c r="E407" s="39">
        <v>6859.2</v>
      </c>
      <c r="F407" s="39">
        <v>0</v>
      </c>
      <c r="G407" s="39">
        <v>0</v>
      </c>
      <c r="H407" s="39">
        <v>0</v>
      </c>
      <c r="I407" s="39">
        <v>0</v>
      </c>
      <c r="J407" s="39">
        <v>0</v>
      </c>
      <c r="K407" s="39">
        <v>0</v>
      </c>
      <c r="L407" s="39">
        <v>0</v>
      </c>
      <c r="M407" s="39">
        <v>0</v>
      </c>
      <c r="N407" s="39">
        <v>0</v>
      </c>
      <c r="O407" s="39">
        <v>0</v>
      </c>
      <c r="P407" s="40">
        <f t="shared" si="12"/>
        <v>6859.2</v>
      </c>
      <c r="Q407" s="39">
        <v>2811.85</v>
      </c>
      <c r="R407" s="40">
        <f t="shared" si="13"/>
        <v>4047.35</v>
      </c>
      <c r="S407" s="44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</row>
    <row r="408" spans="1:32" s="45" customFormat="1" ht="15.6" customHeight="1">
      <c r="A408" s="36">
        <v>6575</v>
      </c>
      <c r="B408" s="37" t="s">
        <v>571</v>
      </c>
      <c r="C408" s="37" t="s">
        <v>225</v>
      </c>
      <c r="D408" s="38" t="s">
        <v>953</v>
      </c>
      <c r="E408" s="39">
        <v>905.4</v>
      </c>
      <c r="F408" s="39">
        <v>0</v>
      </c>
      <c r="G408" s="39">
        <v>0</v>
      </c>
      <c r="H408" s="39">
        <v>0</v>
      </c>
      <c r="I408" s="39">
        <v>0</v>
      </c>
      <c r="J408" s="39">
        <v>0</v>
      </c>
      <c r="K408" s="39">
        <v>0</v>
      </c>
      <c r="L408" s="39">
        <v>94.6</v>
      </c>
      <c r="M408" s="39">
        <v>0</v>
      </c>
      <c r="N408" s="39">
        <v>0</v>
      </c>
      <c r="O408" s="39">
        <v>0</v>
      </c>
      <c r="P408" s="40">
        <f t="shared" si="12"/>
        <v>1000</v>
      </c>
      <c r="Q408" s="39">
        <v>0</v>
      </c>
      <c r="R408" s="40">
        <f t="shared" si="13"/>
        <v>1000</v>
      </c>
      <c r="S408" s="44"/>
      <c r="T408" s="44"/>
      <c r="U408" s="44"/>
      <c r="V408" s="44"/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</row>
    <row r="409" spans="1:32" s="45" customFormat="1" ht="15.6" customHeight="1">
      <c r="A409" s="36">
        <v>757</v>
      </c>
      <c r="B409" s="37" t="s">
        <v>572</v>
      </c>
      <c r="C409" s="37" t="s">
        <v>263</v>
      </c>
      <c r="D409" s="38" t="s">
        <v>942</v>
      </c>
      <c r="E409" s="39">
        <v>4387.8999999999996</v>
      </c>
      <c r="F409" s="39">
        <v>2622.02</v>
      </c>
      <c r="G409" s="39">
        <v>0</v>
      </c>
      <c r="H409" s="39">
        <v>0</v>
      </c>
      <c r="I409" s="39">
        <v>0</v>
      </c>
      <c r="J409" s="39">
        <v>0</v>
      </c>
      <c r="K409" s="39">
        <v>0</v>
      </c>
      <c r="L409" s="39">
        <v>0</v>
      </c>
      <c r="M409" s="39">
        <v>217.34</v>
      </c>
      <c r="N409" s="39">
        <v>0</v>
      </c>
      <c r="O409" s="39">
        <v>0</v>
      </c>
      <c r="P409" s="40">
        <f t="shared" si="12"/>
        <v>7227.26</v>
      </c>
      <c r="Q409" s="39">
        <v>1645.73</v>
      </c>
      <c r="R409" s="40">
        <f t="shared" si="13"/>
        <v>5581.5300000000007</v>
      </c>
      <c r="S409" s="44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  <c r="AD409" s="44"/>
      <c r="AE409" s="44"/>
      <c r="AF409" s="44"/>
    </row>
    <row r="410" spans="1:32" s="45" customFormat="1" ht="15.6" customHeight="1">
      <c r="A410" s="36">
        <v>6529</v>
      </c>
      <c r="B410" s="37" t="s">
        <v>92</v>
      </c>
      <c r="C410" s="37" t="s">
        <v>235</v>
      </c>
      <c r="D410" s="38" t="s">
        <v>18</v>
      </c>
      <c r="E410" s="39">
        <v>1941.45</v>
      </c>
      <c r="F410" s="39">
        <v>0</v>
      </c>
      <c r="G410" s="39">
        <v>282.39999999999998</v>
      </c>
      <c r="H410" s="39">
        <v>0</v>
      </c>
      <c r="I410" s="39">
        <v>0</v>
      </c>
      <c r="J410" s="39">
        <v>64.72</v>
      </c>
      <c r="K410" s="39">
        <v>0</v>
      </c>
      <c r="L410" s="39">
        <v>0</v>
      </c>
      <c r="M410" s="39">
        <v>0</v>
      </c>
      <c r="N410" s="39">
        <v>0</v>
      </c>
      <c r="O410" s="39">
        <v>0</v>
      </c>
      <c r="P410" s="40">
        <f t="shared" si="12"/>
        <v>2288.5699999999997</v>
      </c>
      <c r="Q410" s="39">
        <v>189.79</v>
      </c>
      <c r="R410" s="40">
        <f t="shared" si="13"/>
        <v>2098.7799999999997</v>
      </c>
      <c r="S410" s="44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</row>
    <row r="411" spans="1:32" s="45" customFormat="1" ht="15.6" customHeight="1">
      <c r="A411" s="36">
        <v>6031</v>
      </c>
      <c r="B411" s="37" t="s">
        <v>573</v>
      </c>
      <c r="C411" s="37" t="s">
        <v>218</v>
      </c>
      <c r="D411" s="38" t="s">
        <v>18</v>
      </c>
      <c r="E411" s="39">
        <v>5223.88</v>
      </c>
      <c r="F411" s="39">
        <v>0</v>
      </c>
      <c r="G411" s="39">
        <v>0</v>
      </c>
      <c r="H411" s="39">
        <v>0</v>
      </c>
      <c r="I411" s="39">
        <v>377.38</v>
      </c>
      <c r="J411" s="39">
        <v>0</v>
      </c>
      <c r="K411" s="39">
        <v>0</v>
      </c>
      <c r="L411" s="39">
        <v>0</v>
      </c>
      <c r="M411" s="39">
        <v>82.54</v>
      </c>
      <c r="N411" s="39">
        <v>0</v>
      </c>
      <c r="O411" s="39">
        <v>0</v>
      </c>
      <c r="P411" s="40">
        <f t="shared" si="12"/>
        <v>5683.8</v>
      </c>
      <c r="Q411" s="39">
        <v>1086.51</v>
      </c>
      <c r="R411" s="40">
        <f t="shared" si="13"/>
        <v>4597.29</v>
      </c>
      <c r="S411" s="44"/>
      <c r="T411" s="44"/>
      <c r="U411" s="44"/>
      <c r="V411" s="44"/>
      <c r="W411" s="44"/>
      <c r="X411" s="44"/>
      <c r="Y411" s="44"/>
      <c r="Z411" s="44"/>
      <c r="AA411" s="44"/>
      <c r="AB411" s="44"/>
      <c r="AC411" s="44"/>
      <c r="AD411" s="44"/>
      <c r="AE411" s="44"/>
      <c r="AF411" s="44"/>
    </row>
    <row r="412" spans="1:32" s="45" customFormat="1" ht="15.6" customHeight="1">
      <c r="A412" s="36">
        <v>6397</v>
      </c>
      <c r="B412" s="37" t="s">
        <v>574</v>
      </c>
      <c r="C412" s="37" t="s">
        <v>160</v>
      </c>
      <c r="D412" s="38" t="s">
        <v>18</v>
      </c>
      <c r="E412" s="39">
        <v>2551.6</v>
      </c>
      <c r="F412" s="39">
        <v>0</v>
      </c>
      <c r="G412" s="39">
        <v>0</v>
      </c>
      <c r="H412" s="39">
        <v>0</v>
      </c>
      <c r="I412" s="39">
        <v>0</v>
      </c>
      <c r="J412" s="39">
        <v>0</v>
      </c>
      <c r="K412" s="39">
        <v>4594.72</v>
      </c>
      <c r="L412" s="39">
        <v>0</v>
      </c>
      <c r="M412" s="39">
        <v>90.54</v>
      </c>
      <c r="N412" s="39">
        <v>0</v>
      </c>
      <c r="O412" s="39">
        <v>0</v>
      </c>
      <c r="P412" s="40">
        <f t="shared" si="12"/>
        <v>7236.86</v>
      </c>
      <c r="Q412" s="39">
        <v>1668.23</v>
      </c>
      <c r="R412" s="40">
        <f t="shared" si="13"/>
        <v>5568.6299999999992</v>
      </c>
      <c r="S412" s="44"/>
      <c r="T412" s="44"/>
      <c r="U412" s="44"/>
      <c r="V412" s="44"/>
      <c r="W412" s="44"/>
      <c r="X412" s="44"/>
      <c r="Y412" s="44"/>
      <c r="Z412" s="44"/>
      <c r="AA412" s="44"/>
      <c r="AB412" s="44"/>
      <c r="AC412" s="44"/>
      <c r="AD412" s="44"/>
      <c r="AE412" s="44"/>
      <c r="AF412" s="44"/>
    </row>
    <row r="413" spans="1:32" s="45" customFormat="1" ht="15.6" customHeight="1">
      <c r="A413" s="36">
        <v>6821</v>
      </c>
      <c r="B413" s="37" t="s">
        <v>926</v>
      </c>
      <c r="C413" s="37" t="s">
        <v>235</v>
      </c>
      <c r="D413" s="38" t="s">
        <v>18</v>
      </c>
      <c r="E413" s="39">
        <v>1359.02</v>
      </c>
      <c r="F413" s="39">
        <v>0</v>
      </c>
      <c r="G413" s="39">
        <v>197.68</v>
      </c>
      <c r="H413" s="39">
        <v>0</v>
      </c>
      <c r="I413" s="39">
        <v>0</v>
      </c>
      <c r="J413" s="39">
        <v>0</v>
      </c>
      <c r="K413" s="39">
        <v>0</v>
      </c>
      <c r="L413" s="39">
        <v>0</v>
      </c>
      <c r="M413" s="39">
        <v>0</v>
      </c>
      <c r="N413" s="39">
        <v>0</v>
      </c>
      <c r="O413" s="39">
        <v>0</v>
      </c>
      <c r="P413" s="40">
        <f t="shared" si="12"/>
        <v>1556.7</v>
      </c>
      <c r="Q413" s="39">
        <v>152.28</v>
      </c>
      <c r="R413" s="40">
        <f t="shared" si="13"/>
        <v>1404.42</v>
      </c>
      <c r="S413" s="44"/>
      <c r="T413" s="44"/>
      <c r="U413" s="44"/>
      <c r="V413" s="44"/>
      <c r="W413" s="44"/>
      <c r="X413" s="44"/>
      <c r="Y413" s="44"/>
      <c r="Z413" s="44"/>
      <c r="AA413" s="44"/>
      <c r="AB413" s="44"/>
      <c r="AC413" s="44"/>
      <c r="AD413" s="44"/>
      <c r="AE413" s="44"/>
      <c r="AF413" s="44"/>
    </row>
    <row r="414" spans="1:32" s="45" customFormat="1" ht="15.6" customHeight="1">
      <c r="A414" s="36">
        <v>6441</v>
      </c>
      <c r="B414" s="37" t="s">
        <v>575</v>
      </c>
      <c r="C414" s="37" t="s">
        <v>261</v>
      </c>
      <c r="D414" s="38" t="s">
        <v>953</v>
      </c>
      <c r="E414" s="39">
        <v>3063.15</v>
      </c>
      <c r="F414" s="39">
        <v>0</v>
      </c>
      <c r="G414" s="39">
        <v>0</v>
      </c>
      <c r="H414" s="39">
        <v>0</v>
      </c>
      <c r="I414" s="39">
        <v>0</v>
      </c>
      <c r="J414" s="39">
        <v>0</v>
      </c>
      <c r="K414" s="39">
        <v>0</v>
      </c>
      <c r="L414" s="39">
        <v>0</v>
      </c>
      <c r="M414" s="39">
        <v>0</v>
      </c>
      <c r="N414" s="39">
        <v>0</v>
      </c>
      <c r="O414" s="39">
        <v>0</v>
      </c>
      <c r="P414" s="40">
        <f t="shared" si="12"/>
        <v>3063.15</v>
      </c>
      <c r="Q414" s="39">
        <v>278.26</v>
      </c>
      <c r="R414" s="40">
        <f t="shared" si="13"/>
        <v>2784.8900000000003</v>
      </c>
      <c r="S414" s="44"/>
      <c r="T414" s="44"/>
      <c r="U414" s="44"/>
      <c r="V414" s="44"/>
      <c r="W414" s="44"/>
      <c r="X414" s="44"/>
      <c r="Y414" s="44"/>
      <c r="Z414" s="44"/>
      <c r="AA414" s="44"/>
      <c r="AB414" s="44"/>
      <c r="AC414" s="44"/>
      <c r="AD414" s="44"/>
      <c r="AE414" s="44"/>
      <c r="AF414" s="44"/>
    </row>
    <row r="415" spans="1:32" s="45" customFormat="1" ht="15.6" customHeight="1">
      <c r="A415" s="36">
        <v>6795</v>
      </c>
      <c r="B415" s="37" t="s">
        <v>927</v>
      </c>
      <c r="C415" s="37" t="s">
        <v>225</v>
      </c>
      <c r="D415" s="38" t="s">
        <v>953</v>
      </c>
      <c r="E415" s="39">
        <v>905.4</v>
      </c>
      <c r="F415" s="39">
        <v>0</v>
      </c>
      <c r="G415" s="39">
        <v>0</v>
      </c>
      <c r="H415" s="39">
        <v>0</v>
      </c>
      <c r="I415" s="39">
        <v>0</v>
      </c>
      <c r="J415" s="39">
        <v>0</v>
      </c>
      <c r="K415" s="39">
        <v>0</v>
      </c>
      <c r="L415" s="39">
        <v>94.6</v>
      </c>
      <c r="M415" s="39">
        <v>0</v>
      </c>
      <c r="N415" s="39">
        <v>0</v>
      </c>
      <c r="O415" s="39">
        <v>0</v>
      </c>
      <c r="P415" s="40">
        <f t="shared" si="12"/>
        <v>1000</v>
      </c>
      <c r="Q415" s="39">
        <v>0</v>
      </c>
      <c r="R415" s="40">
        <f t="shared" si="13"/>
        <v>1000</v>
      </c>
      <c r="S415" s="44"/>
      <c r="T415" s="44"/>
      <c r="U415" s="44"/>
      <c r="V415" s="44"/>
      <c r="W415" s="44"/>
      <c r="X415" s="44"/>
      <c r="Y415" s="44"/>
      <c r="Z415" s="44"/>
      <c r="AA415" s="44"/>
      <c r="AB415" s="44"/>
      <c r="AC415" s="44"/>
      <c r="AD415" s="44"/>
      <c r="AE415" s="44"/>
      <c r="AF415" s="44"/>
    </row>
    <row r="416" spans="1:32" s="45" customFormat="1" ht="15.6" customHeight="1">
      <c r="A416" s="36">
        <v>5481</v>
      </c>
      <c r="B416" s="37" t="s">
        <v>576</v>
      </c>
      <c r="C416" s="37" t="s">
        <v>243</v>
      </c>
      <c r="D416" s="38">
        <v>4</v>
      </c>
      <c r="E416" s="39">
        <v>13273.64</v>
      </c>
      <c r="F416" s="39">
        <v>0</v>
      </c>
      <c r="G416" s="39">
        <v>0</v>
      </c>
      <c r="H416" s="39">
        <v>0</v>
      </c>
      <c r="I416" s="39">
        <v>0</v>
      </c>
      <c r="J416" s="39">
        <v>0</v>
      </c>
      <c r="K416" s="39">
        <v>0</v>
      </c>
      <c r="L416" s="39">
        <v>0</v>
      </c>
      <c r="M416" s="39">
        <v>0</v>
      </c>
      <c r="N416" s="39">
        <v>0</v>
      </c>
      <c r="O416" s="39">
        <v>0</v>
      </c>
      <c r="P416" s="40">
        <f t="shared" si="12"/>
        <v>13273.64</v>
      </c>
      <c r="Q416" s="39">
        <v>3418.16</v>
      </c>
      <c r="R416" s="40">
        <f t="shared" si="13"/>
        <v>9855.48</v>
      </c>
      <c r="S416" s="44"/>
      <c r="T416" s="44"/>
      <c r="U416" s="44"/>
      <c r="V416" s="44"/>
      <c r="W416" s="44"/>
      <c r="X416" s="44"/>
      <c r="Y416" s="44"/>
      <c r="Z416" s="44"/>
      <c r="AA416" s="44"/>
      <c r="AB416" s="44"/>
      <c r="AC416" s="44"/>
      <c r="AD416" s="44"/>
      <c r="AE416" s="44"/>
      <c r="AF416" s="44"/>
    </row>
    <row r="417" spans="1:32" s="45" customFormat="1" ht="15.6" customHeight="1">
      <c r="A417" s="36">
        <v>5898</v>
      </c>
      <c r="B417" s="37" t="s">
        <v>577</v>
      </c>
      <c r="C417" s="37" t="s">
        <v>160</v>
      </c>
      <c r="D417" s="38" t="s">
        <v>18</v>
      </c>
      <c r="E417" s="39">
        <v>2551.6</v>
      </c>
      <c r="F417" s="39">
        <v>0</v>
      </c>
      <c r="G417" s="39">
        <v>0</v>
      </c>
      <c r="H417" s="39">
        <v>0</v>
      </c>
      <c r="I417" s="39">
        <v>0</v>
      </c>
      <c r="J417" s="39">
        <v>0</v>
      </c>
      <c r="K417" s="39">
        <v>0</v>
      </c>
      <c r="L417" s="39">
        <v>0</v>
      </c>
      <c r="M417" s="39">
        <v>0</v>
      </c>
      <c r="N417" s="39">
        <v>0</v>
      </c>
      <c r="O417" s="39">
        <v>0</v>
      </c>
      <c r="P417" s="40">
        <f t="shared" si="12"/>
        <v>2551.6</v>
      </c>
      <c r="Q417" s="39">
        <v>267.45999999999998</v>
      </c>
      <c r="R417" s="40">
        <f t="shared" si="13"/>
        <v>2284.14</v>
      </c>
      <c r="S417" s="44"/>
      <c r="T417" s="44"/>
      <c r="U417" s="44"/>
      <c r="V417" s="44"/>
      <c r="W417" s="44"/>
      <c r="X417" s="44"/>
      <c r="Y417" s="44"/>
      <c r="Z417" s="44"/>
      <c r="AA417" s="44"/>
      <c r="AB417" s="44"/>
      <c r="AC417" s="44"/>
      <c r="AD417" s="44"/>
      <c r="AE417" s="44"/>
      <c r="AF417" s="44"/>
    </row>
    <row r="418" spans="1:32" s="45" customFormat="1" ht="15.6" customHeight="1">
      <c r="A418" s="36">
        <v>6828</v>
      </c>
      <c r="B418" s="37" t="s">
        <v>928</v>
      </c>
      <c r="C418" s="37" t="s">
        <v>309</v>
      </c>
      <c r="D418" s="38" t="s">
        <v>18</v>
      </c>
      <c r="E418" s="39">
        <v>2615.92</v>
      </c>
      <c r="F418" s="39">
        <v>0</v>
      </c>
      <c r="G418" s="39">
        <v>0</v>
      </c>
      <c r="H418" s="39">
        <v>0</v>
      </c>
      <c r="I418" s="39">
        <v>0</v>
      </c>
      <c r="J418" s="39">
        <v>0</v>
      </c>
      <c r="K418" s="39">
        <v>0</v>
      </c>
      <c r="L418" s="39">
        <v>0</v>
      </c>
      <c r="M418" s="39">
        <v>0</v>
      </c>
      <c r="N418" s="39">
        <v>0</v>
      </c>
      <c r="O418" s="39">
        <v>0</v>
      </c>
      <c r="P418" s="40">
        <f t="shared" si="12"/>
        <v>2615.92</v>
      </c>
      <c r="Q418" s="39">
        <v>283.49</v>
      </c>
      <c r="R418" s="40">
        <f t="shared" si="13"/>
        <v>2332.4300000000003</v>
      </c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</row>
    <row r="419" spans="1:32" s="45" customFormat="1" ht="15.6" customHeight="1">
      <c r="A419" s="36">
        <v>5414</v>
      </c>
      <c r="B419" s="37" t="s">
        <v>578</v>
      </c>
      <c r="C419" s="37" t="s">
        <v>243</v>
      </c>
      <c r="D419" s="38">
        <v>3</v>
      </c>
      <c r="E419" s="39">
        <v>10618.92</v>
      </c>
      <c r="F419" s="39">
        <v>0</v>
      </c>
      <c r="G419" s="39">
        <v>0</v>
      </c>
      <c r="H419" s="39">
        <v>0</v>
      </c>
      <c r="I419" s="39">
        <v>0</v>
      </c>
      <c r="J419" s="39">
        <v>0</v>
      </c>
      <c r="K419" s="39">
        <v>0</v>
      </c>
      <c r="L419" s="39">
        <v>0</v>
      </c>
      <c r="M419" s="39">
        <v>145.36000000000001</v>
      </c>
      <c r="N419" s="39">
        <v>0</v>
      </c>
      <c r="O419" s="39">
        <v>0</v>
      </c>
      <c r="P419" s="40">
        <f t="shared" si="12"/>
        <v>10764.28</v>
      </c>
      <c r="Q419" s="39">
        <v>2688.11</v>
      </c>
      <c r="R419" s="40">
        <f t="shared" si="13"/>
        <v>8076.17</v>
      </c>
      <c r="S419" s="44"/>
      <c r="T419" s="44"/>
      <c r="U419" s="44"/>
      <c r="V419" s="44"/>
      <c r="W419" s="44"/>
      <c r="X419" s="44"/>
      <c r="Y419" s="44"/>
      <c r="Z419" s="44"/>
      <c r="AA419" s="44"/>
      <c r="AB419" s="44"/>
      <c r="AC419" s="44"/>
      <c r="AD419" s="44"/>
      <c r="AE419" s="44"/>
      <c r="AF419" s="44"/>
    </row>
    <row r="420" spans="1:32" s="45" customFormat="1" ht="15.6" customHeight="1">
      <c r="A420" s="36">
        <v>5740</v>
      </c>
      <c r="B420" s="37" t="s">
        <v>579</v>
      </c>
      <c r="C420" s="37" t="s">
        <v>278</v>
      </c>
      <c r="D420" s="38" t="s">
        <v>953</v>
      </c>
      <c r="E420" s="39">
        <v>1021.05</v>
      </c>
      <c r="F420" s="39">
        <v>0</v>
      </c>
      <c r="G420" s="39">
        <v>0</v>
      </c>
      <c r="H420" s="39">
        <v>0</v>
      </c>
      <c r="I420" s="39">
        <v>0</v>
      </c>
      <c r="J420" s="39">
        <v>0</v>
      </c>
      <c r="K420" s="39">
        <v>0</v>
      </c>
      <c r="L420" s="39">
        <v>0</v>
      </c>
      <c r="M420" s="39">
        <v>0</v>
      </c>
      <c r="N420" s="39">
        <v>0</v>
      </c>
      <c r="O420" s="39">
        <v>0</v>
      </c>
      <c r="P420" s="40">
        <f t="shared" si="12"/>
        <v>1021.05</v>
      </c>
      <c r="Q420" s="39">
        <v>81.569999999999993</v>
      </c>
      <c r="R420" s="40">
        <f t="shared" si="13"/>
        <v>939.48</v>
      </c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</row>
    <row r="421" spans="1:32" s="45" customFormat="1" ht="15.6" customHeight="1">
      <c r="A421" s="36">
        <v>6314</v>
      </c>
      <c r="B421" s="37" t="s">
        <v>580</v>
      </c>
      <c r="C421" s="37" t="s">
        <v>160</v>
      </c>
      <c r="D421" s="38" t="s">
        <v>18</v>
      </c>
      <c r="E421" s="39">
        <v>2551.6</v>
      </c>
      <c r="F421" s="39">
        <v>0</v>
      </c>
      <c r="G421" s="39">
        <v>0</v>
      </c>
      <c r="H421" s="39">
        <v>0</v>
      </c>
      <c r="I421" s="39">
        <v>0</v>
      </c>
      <c r="J421" s="39">
        <v>0</v>
      </c>
      <c r="K421" s="39">
        <v>0</v>
      </c>
      <c r="L421" s="39">
        <v>0</v>
      </c>
      <c r="M421" s="39">
        <v>0</v>
      </c>
      <c r="N421" s="39">
        <v>0</v>
      </c>
      <c r="O421" s="39">
        <v>0</v>
      </c>
      <c r="P421" s="40">
        <f t="shared" si="12"/>
        <v>2551.6</v>
      </c>
      <c r="Q421" s="39">
        <v>213.46</v>
      </c>
      <c r="R421" s="40">
        <f t="shared" si="13"/>
        <v>2338.14</v>
      </c>
      <c r="S421" s="44"/>
      <c r="T421" s="44"/>
      <c r="U421" s="44"/>
      <c r="V421" s="44"/>
      <c r="W421" s="44"/>
      <c r="X421" s="44"/>
      <c r="Y421" s="44"/>
      <c r="Z421" s="44"/>
      <c r="AA421" s="44"/>
      <c r="AB421" s="44"/>
      <c r="AC421" s="44"/>
      <c r="AD421" s="44"/>
      <c r="AE421" s="44"/>
      <c r="AF421" s="44"/>
    </row>
    <row r="422" spans="1:32" s="45" customFormat="1" ht="15.6" customHeight="1">
      <c r="A422" s="36">
        <v>6687</v>
      </c>
      <c r="B422" s="37" t="s">
        <v>581</v>
      </c>
      <c r="C422" s="37" t="s">
        <v>278</v>
      </c>
      <c r="D422" s="38" t="s">
        <v>953</v>
      </c>
      <c r="E422" s="39">
        <v>7657.87</v>
      </c>
      <c r="F422" s="39">
        <v>0</v>
      </c>
      <c r="G422" s="39">
        <v>0</v>
      </c>
      <c r="H422" s="39">
        <v>0</v>
      </c>
      <c r="I422" s="39">
        <v>0</v>
      </c>
      <c r="J422" s="39">
        <v>0</v>
      </c>
      <c r="K422" s="39">
        <v>0</v>
      </c>
      <c r="L422" s="39">
        <v>0</v>
      </c>
      <c r="M422" s="39">
        <v>0</v>
      </c>
      <c r="N422" s="39">
        <v>0</v>
      </c>
      <c r="O422" s="39">
        <v>0</v>
      </c>
      <c r="P422" s="40">
        <f t="shared" si="12"/>
        <v>7657.87</v>
      </c>
      <c r="Q422" s="39">
        <v>1860.82</v>
      </c>
      <c r="R422" s="40">
        <f t="shared" si="13"/>
        <v>5797.05</v>
      </c>
      <c r="S422" s="44"/>
      <c r="T422" s="44"/>
      <c r="U422" s="44"/>
      <c r="V422" s="44"/>
      <c r="W422" s="44"/>
      <c r="X422" s="44"/>
      <c r="Y422" s="44"/>
      <c r="Z422" s="44"/>
      <c r="AA422" s="44"/>
      <c r="AB422" s="44"/>
      <c r="AC422" s="44"/>
      <c r="AD422" s="44"/>
      <c r="AE422" s="44"/>
      <c r="AF422" s="44"/>
    </row>
    <row r="423" spans="1:32" s="45" customFormat="1" ht="15.6" customHeight="1">
      <c r="A423" s="36">
        <v>6627</v>
      </c>
      <c r="B423" s="37" t="s">
        <v>151</v>
      </c>
      <c r="C423" s="37" t="s">
        <v>258</v>
      </c>
      <c r="D423" s="38" t="s">
        <v>18</v>
      </c>
      <c r="E423" s="39">
        <v>4616.33</v>
      </c>
      <c r="F423" s="39">
        <v>0</v>
      </c>
      <c r="G423" s="39">
        <v>0</v>
      </c>
      <c r="H423" s="39">
        <v>0</v>
      </c>
      <c r="I423" s="39">
        <v>0</v>
      </c>
      <c r="J423" s="39">
        <v>0</v>
      </c>
      <c r="K423" s="39">
        <v>0</v>
      </c>
      <c r="L423" s="39">
        <v>0</v>
      </c>
      <c r="M423" s="39">
        <v>0</v>
      </c>
      <c r="N423" s="39">
        <v>0</v>
      </c>
      <c r="O423" s="39">
        <v>1885</v>
      </c>
      <c r="P423" s="40">
        <f t="shared" si="12"/>
        <v>6501.33</v>
      </c>
      <c r="Q423" s="39">
        <v>914.89</v>
      </c>
      <c r="R423" s="40">
        <f t="shared" si="13"/>
        <v>5586.44</v>
      </c>
      <c r="S423" s="44"/>
      <c r="T423" s="44"/>
      <c r="U423" s="44"/>
      <c r="V423" s="44"/>
      <c r="W423" s="44"/>
      <c r="X423" s="44"/>
      <c r="Y423" s="44"/>
      <c r="Z423" s="44"/>
      <c r="AA423" s="44"/>
      <c r="AB423" s="44"/>
      <c r="AC423" s="44"/>
      <c r="AD423" s="44"/>
      <c r="AE423" s="44"/>
      <c r="AF423" s="44"/>
    </row>
    <row r="424" spans="1:32" s="45" customFormat="1" ht="15.6" customHeight="1">
      <c r="A424" s="36">
        <v>283</v>
      </c>
      <c r="B424" s="37" t="s">
        <v>582</v>
      </c>
      <c r="C424" s="37" t="s">
        <v>292</v>
      </c>
      <c r="D424" s="38" t="s">
        <v>942</v>
      </c>
      <c r="E424" s="39">
        <v>6859.2</v>
      </c>
      <c r="F424" s="39">
        <v>1052.48</v>
      </c>
      <c r="G424" s="39">
        <v>0</v>
      </c>
      <c r="H424" s="39">
        <v>0</v>
      </c>
      <c r="I424" s="39">
        <v>0</v>
      </c>
      <c r="J424" s="39">
        <v>0</v>
      </c>
      <c r="K424" s="39">
        <v>0</v>
      </c>
      <c r="L424" s="39">
        <v>0</v>
      </c>
      <c r="M424" s="39">
        <v>387.62</v>
      </c>
      <c r="N424" s="39">
        <v>0</v>
      </c>
      <c r="O424" s="39">
        <v>5538.18</v>
      </c>
      <c r="P424" s="40">
        <f t="shared" si="12"/>
        <v>13837.480000000001</v>
      </c>
      <c r="Q424" s="39">
        <v>2024.62</v>
      </c>
      <c r="R424" s="40">
        <f t="shared" si="13"/>
        <v>11812.86</v>
      </c>
      <c r="S424" s="44"/>
      <c r="T424" s="44"/>
      <c r="U424" s="44"/>
      <c r="V424" s="44"/>
      <c r="W424" s="44"/>
      <c r="X424" s="44"/>
      <c r="Y424" s="44"/>
      <c r="Z424" s="44"/>
      <c r="AA424" s="44"/>
      <c r="AB424" s="44"/>
      <c r="AC424" s="44"/>
      <c r="AD424" s="44"/>
      <c r="AE424" s="44"/>
      <c r="AF424" s="44"/>
    </row>
    <row r="425" spans="1:32" s="45" customFormat="1" ht="15.6" customHeight="1">
      <c r="A425" s="36">
        <v>5102</v>
      </c>
      <c r="B425" s="37" t="s">
        <v>47</v>
      </c>
      <c r="C425" s="37" t="s">
        <v>21</v>
      </c>
      <c r="D425" s="38" t="s">
        <v>944</v>
      </c>
      <c r="E425" s="39">
        <v>5006.87</v>
      </c>
      <c r="F425" s="39">
        <v>0</v>
      </c>
      <c r="G425" s="39">
        <v>0</v>
      </c>
      <c r="H425" s="39">
        <v>0</v>
      </c>
      <c r="I425" s="39">
        <v>0</v>
      </c>
      <c r="J425" s="39">
        <v>0</v>
      </c>
      <c r="K425" s="39">
        <v>0</v>
      </c>
      <c r="L425" s="39">
        <v>0</v>
      </c>
      <c r="M425" s="39">
        <v>0</v>
      </c>
      <c r="N425" s="39">
        <v>0</v>
      </c>
      <c r="O425" s="39">
        <v>0</v>
      </c>
      <c r="P425" s="40">
        <f t="shared" si="12"/>
        <v>5006.87</v>
      </c>
      <c r="Q425" s="39">
        <v>852.81</v>
      </c>
      <c r="R425" s="40">
        <f t="shared" si="13"/>
        <v>4154.0599999999995</v>
      </c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</row>
    <row r="426" spans="1:32" s="45" customFormat="1" ht="15.6" customHeight="1">
      <c r="A426" s="36">
        <v>4917</v>
      </c>
      <c r="B426" s="37" t="s">
        <v>583</v>
      </c>
      <c r="C426" s="37" t="s">
        <v>268</v>
      </c>
      <c r="D426" s="38" t="s">
        <v>944</v>
      </c>
      <c r="E426" s="39">
        <v>4996.87</v>
      </c>
      <c r="F426" s="39">
        <v>0</v>
      </c>
      <c r="G426" s="39">
        <v>282.39999999999998</v>
      </c>
      <c r="H426" s="39">
        <v>0</v>
      </c>
      <c r="I426" s="39">
        <v>0</v>
      </c>
      <c r="J426" s="39">
        <v>0</v>
      </c>
      <c r="K426" s="39">
        <v>0</v>
      </c>
      <c r="L426" s="39">
        <v>0</v>
      </c>
      <c r="M426" s="39">
        <v>0</v>
      </c>
      <c r="N426" s="39">
        <v>0</v>
      </c>
      <c r="O426" s="39">
        <v>0</v>
      </c>
      <c r="P426" s="40">
        <f t="shared" si="12"/>
        <v>5279.2699999999995</v>
      </c>
      <c r="Q426" s="39">
        <v>1914.78</v>
      </c>
      <c r="R426" s="40">
        <f t="shared" si="13"/>
        <v>3364.49</v>
      </c>
      <c r="S426" s="44"/>
      <c r="T426" s="44"/>
      <c r="U426" s="44"/>
      <c r="V426" s="44"/>
      <c r="W426" s="44"/>
      <c r="X426" s="44"/>
      <c r="Y426" s="44"/>
      <c r="Z426" s="44"/>
      <c r="AA426" s="44"/>
      <c r="AB426" s="44"/>
      <c r="AC426" s="44"/>
      <c r="AD426" s="44"/>
      <c r="AE426" s="44"/>
      <c r="AF426" s="44"/>
    </row>
    <row r="427" spans="1:32" s="45" customFormat="1" ht="15.6" customHeight="1">
      <c r="A427" s="36">
        <v>6484</v>
      </c>
      <c r="B427" s="37" t="s">
        <v>584</v>
      </c>
      <c r="C427" s="37" t="s">
        <v>261</v>
      </c>
      <c r="D427" s="38" t="s">
        <v>953</v>
      </c>
      <c r="E427" s="39">
        <v>3063.15</v>
      </c>
      <c r="F427" s="39">
        <v>0</v>
      </c>
      <c r="G427" s="39">
        <v>0</v>
      </c>
      <c r="H427" s="39">
        <v>0</v>
      </c>
      <c r="I427" s="39">
        <v>0</v>
      </c>
      <c r="J427" s="39">
        <v>0</v>
      </c>
      <c r="K427" s="39">
        <v>0</v>
      </c>
      <c r="L427" s="39">
        <v>0</v>
      </c>
      <c r="M427" s="39">
        <v>0</v>
      </c>
      <c r="N427" s="39">
        <v>0</v>
      </c>
      <c r="O427" s="39">
        <v>0</v>
      </c>
      <c r="P427" s="40">
        <f t="shared" si="12"/>
        <v>3063.15</v>
      </c>
      <c r="Q427" s="39">
        <v>284.32</v>
      </c>
      <c r="R427" s="40">
        <f t="shared" si="13"/>
        <v>2778.83</v>
      </c>
      <c r="S427" s="44"/>
      <c r="T427" s="44"/>
      <c r="U427" s="44"/>
      <c r="V427" s="44"/>
      <c r="W427" s="44"/>
      <c r="X427" s="44"/>
      <c r="Y427" s="44"/>
      <c r="Z427" s="44"/>
      <c r="AA427" s="44"/>
      <c r="AB427" s="44"/>
      <c r="AC427" s="44"/>
      <c r="AD427" s="44"/>
      <c r="AE427" s="44"/>
      <c r="AF427" s="44"/>
    </row>
    <row r="428" spans="1:32" s="45" customFormat="1" ht="15.6" customHeight="1">
      <c r="A428" s="41">
        <v>6805</v>
      </c>
      <c r="B428" s="37" t="s">
        <v>899</v>
      </c>
      <c r="C428" s="37" t="s">
        <v>17</v>
      </c>
      <c r="D428" s="38" t="s">
        <v>953</v>
      </c>
      <c r="E428" s="39">
        <v>905.4</v>
      </c>
      <c r="F428" s="39">
        <v>0</v>
      </c>
      <c r="G428" s="39">
        <v>0</v>
      </c>
      <c r="H428" s="39">
        <v>0</v>
      </c>
      <c r="I428" s="39">
        <v>0</v>
      </c>
      <c r="J428" s="39">
        <v>0</v>
      </c>
      <c r="K428" s="39">
        <v>0</v>
      </c>
      <c r="L428" s="39">
        <v>94.6</v>
      </c>
      <c r="M428" s="39">
        <v>0</v>
      </c>
      <c r="N428" s="39">
        <v>0</v>
      </c>
      <c r="O428" s="39">
        <v>0</v>
      </c>
      <c r="P428" s="40">
        <f t="shared" si="12"/>
        <v>1000</v>
      </c>
      <c r="Q428" s="39">
        <v>0</v>
      </c>
      <c r="R428" s="40">
        <f t="shared" si="13"/>
        <v>1000</v>
      </c>
      <c r="S428" s="44"/>
      <c r="T428" s="44"/>
      <c r="U428" s="44"/>
      <c r="V428" s="44"/>
      <c r="W428" s="44"/>
      <c r="X428" s="44"/>
      <c r="Y428" s="44"/>
      <c r="Z428" s="44"/>
      <c r="AA428" s="44"/>
      <c r="AB428" s="44"/>
      <c r="AC428" s="44"/>
      <c r="AD428" s="44"/>
      <c r="AE428" s="44"/>
      <c r="AF428" s="44"/>
    </row>
    <row r="429" spans="1:32" s="45" customFormat="1" ht="15.6" customHeight="1">
      <c r="A429" s="36">
        <v>4361</v>
      </c>
      <c r="B429" s="37" t="s">
        <v>585</v>
      </c>
      <c r="C429" s="37" t="s">
        <v>237</v>
      </c>
      <c r="D429" s="38" t="s">
        <v>59</v>
      </c>
      <c r="E429" s="39">
        <v>4708.67</v>
      </c>
      <c r="F429" s="39">
        <v>0</v>
      </c>
      <c r="G429" s="39">
        <v>0</v>
      </c>
      <c r="H429" s="39">
        <v>0</v>
      </c>
      <c r="I429" s="39">
        <v>0</v>
      </c>
      <c r="J429" s="39">
        <v>0</v>
      </c>
      <c r="K429" s="39">
        <v>2297.36</v>
      </c>
      <c r="L429" s="39">
        <v>0</v>
      </c>
      <c r="M429" s="39">
        <v>222.11</v>
      </c>
      <c r="N429" s="39">
        <v>0</v>
      </c>
      <c r="O429" s="39">
        <v>0</v>
      </c>
      <c r="P429" s="40">
        <f t="shared" si="12"/>
        <v>7228.14</v>
      </c>
      <c r="Q429" s="39">
        <v>2996.62</v>
      </c>
      <c r="R429" s="40">
        <f t="shared" si="13"/>
        <v>4231.5200000000004</v>
      </c>
      <c r="S429" s="44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  <c r="AD429" s="44"/>
      <c r="AE429" s="44"/>
      <c r="AF429" s="44"/>
    </row>
    <row r="430" spans="1:32" s="45" customFormat="1" ht="15.6" customHeight="1">
      <c r="A430" s="36">
        <v>6401</v>
      </c>
      <c r="B430" s="37" t="s">
        <v>586</v>
      </c>
      <c r="C430" s="37" t="s">
        <v>160</v>
      </c>
      <c r="D430" s="38" t="s">
        <v>18</v>
      </c>
      <c r="E430" s="39">
        <v>2551.6</v>
      </c>
      <c r="F430" s="39">
        <v>0</v>
      </c>
      <c r="G430" s="39">
        <v>0</v>
      </c>
      <c r="H430" s="39">
        <v>0</v>
      </c>
      <c r="I430" s="39">
        <v>145.44</v>
      </c>
      <c r="J430" s="39">
        <v>0</v>
      </c>
      <c r="K430" s="39">
        <v>0</v>
      </c>
      <c r="L430" s="39">
        <v>0</v>
      </c>
      <c r="M430" s="39">
        <v>0</v>
      </c>
      <c r="N430" s="39">
        <v>0</v>
      </c>
      <c r="O430" s="39">
        <v>1786.12</v>
      </c>
      <c r="P430" s="40">
        <f t="shared" si="12"/>
        <v>4483.16</v>
      </c>
      <c r="Q430" s="39">
        <v>313.45999999999998</v>
      </c>
      <c r="R430" s="40">
        <f t="shared" si="13"/>
        <v>4169.7</v>
      </c>
      <c r="S430" s="44"/>
      <c r="T430" s="44"/>
      <c r="U430" s="44"/>
      <c r="V430" s="44"/>
      <c r="W430" s="44"/>
      <c r="X430" s="44"/>
      <c r="Y430" s="44"/>
      <c r="Z430" s="44"/>
      <c r="AA430" s="44"/>
      <c r="AB430" s="44"/>
      <c r="AC430" s="44"/>
      <c r="AD430" s="44"/>
      <c r="AE430" s="44"/>
      <c r="AF430" s="44"/>
    </row>
    <row r="431" spans="1:32" s="45" customFormat="1" ht="15.6" customHeight="1">
      <c r="A431" s="36">
        <v>5921</v>
      </c>
      <c r="B431" s="37" t="s">
        <v>587</v>
      </c>
      <c r="C431" s="37" t="s">
        <v>158</v>
      </c>
      <c r="D431" s="38" t="s">
        <v>18</v>
      </c>
      <c r="E431" s="39">
        <v>4616.33</v>
      </c>
      <c r="F431" s="39">
        <v>0</v>
      </c>
      <c r="G431" s="39">
        <v>0</v>
      </c>
      <c r="H431" s="39">
        <v>0</v>
      </c>
      <c r="I431" s="39">
        <v>0</v>
      </c>
      <c r="J431" s="39">
        <v>0</v>
      </c>
      <c r="K431" s="39">
        <v>0</v>
      </c>
      <c r="L431" s="39">
        <v>0</v>
      </c>
      <c r="M431" s="39">
        <v>222.11</v>
      </c>
      <c r="N431" s="39">
        <v>0</v>
      </c>
      <c r="O431" s="39">
        <v>0</v>
      </c>
      <c r="P431" s="40">
        <f t="shared" si="12"/>
        <v>4838.4399999999996</v>
      </c>
      <c r="Q431" s="39">
        <v>713.92</v>
      </c>
      <c r="R431" s="40">
        <f t="shared" si="13"/>
        <v>4124.5199999999995</v>
      </c>
      <c r="S431" s="44"/>
      <c r="T431" s="44"/>
      <c r="U431" s="44"/>
      <c r="V431" s="44"/>
      <c r="W431" s="44"/>
      <c r="X431" s="44"/>
      <c r="Y431" s="44"/>
      <c r="Z431" s="44"/>
      <c r="AA431" s="44"/>
      <c r="AB431" s="44"/>
      <c r="AC431" s="44"/>
      <c r="AD431" s="44"/>
      <c r="AE431" s="44"/>
      <c r="AF431" s="44"/>
    </row>
    <row r="432" spans="1:32" s="45" customFormat="1" ht="15.6" customHeight="1">
      <c r="A432" s="36">
        <v>6400</v>
      </c>
      <c r="B432" s="37" t="s">
        <v>588</v>
      </c>
      <c r="C432" s="37" t="s">
        <v>160</v>
      </c>
      <c r="D432" s="38" t="s">
        <v>18</v>
      </c>
      <c r="E432" s="39">
        <v>2551.6</v>
      </c>
      <c r="F432" s="39">
        <v>0</v>
      </c>
      <c r="G432" s="39">
        <v>0</v>
      </c>
      <c r="H432" s="39">
        <v>0</v>
      </c>
      <c r="I432" s="39">
        <v>0</v>
      </c>
      <c r="J432" s="39">
        <v>0</v>
      </c>
      <c r="K432" s="39">
        <v>0</v>
      </c>
      <c r="L432" s="39">
        <v>0</v>
      </c>
      <c r="M432" s="39">
        <v>231.26</v>
      </c>
      <c r="N432" s="39">
        <v>0</v>
      </c>
      <c r="O432" s="39">
        <v>1786.12</v>
      </c>
      <c r="P432" s="40">
        <f t="shared" si="12"/>
        <v>4568.9799999999996</v>
      </c>
      <c r="Q432" s="39">
        <v>213.46</v>
      </c>
      <c r="R432" s="40">
        <f t="shared" si="13"/>
        <v>4355.5199999999995</v>
      </c>
      <c r="S432" s="44"/>
      <c r="T432" s="44"/>
      <c r="U432" s="44"/>
      <c r="V432" s="44"/>
      <c r="W432" s="44"/>
      <c r="X432" s="44"/>
      <c r="Y432" s="44"/>
      <c r="Z432" s="44"/>
      <c r="AA432" s="44"/>
      <c r="AB432" s="44"/>
      <c r="AC432" s="44"/>
      <c r="AD432" s="44"/>
      <c r="AE432" s="44"/>
      <c r="AF432" s="44"/>
    </row>
    <row r="433" spans="1:32" s="45" customFormat="1" ht="15.6" customHeight="1">
      <c r="A433" s="36">
        <v>6824</v>
      </c>
      <c r="B433" s="37" t="s">
        <v>929</v>
      </c>
      <c r="C433" s="37" t="s">
        <v>199</v>
      </c>
      <c r="D433" s="38" t="s">
        <v>18</v>
      </c>
      <c r="E433" s="39">
        <v>2960.2</v>
      </c>
      <c r="F433" s="39">
        <v>0</v>
      </c>
      <c r="G433" s="39">
        <v>0</v>
      </c>
      <c r="H433" s="39">
        <v>0</v>
      </c>
      <c r="I433" s="39">
        <v>0</v>
      </c>
      <c r="J433" s="39">
        <v>0</v>
      </c>
      <c r="K433" s="39">
        <v>0</v>
      </c>
      <c r="L433" s="39">
        <v>0</v>
      </c>
      <c r="M433" s="39">
        <v>0</v>
      </c>
      <c r="N433" s="39">
        <v>0</v>
      </c>
      <c r="O433" s="39">
        <v>0</v>
      </c>
      <c r="P433" s="40">
        <f t="shared" si="12"/>
        <v>2960.2</v>
      </c>
      <c r="Q433" s="39">
        <v>342.61</v>
      </c>
      <c r="R433" s="40">
        <f t="shared" si="13"/>
        <v>2617.5899999999997</v>
      </c>
      <c r="S433" s="44"/>
      <c r="T433" s="44"/>
      <c r="U433" s="44"/>
      <c r="V433" s="44"/>
      <c r="W433" s="44"/>
      <c r="X433" s="44"/>
      <c r="Y433" s="44"/>
      <c r="Z433" s="44"/>
      <c r="AA433" s="44"/>
      <c r="AB433" s="44"/>
      <c r="AC433" s="44"/>
      <c r="AD433" s="44"/>
      <c r="AE433" s="44"/>
      <c r="AF433" s="44"/>
    </row>
    <row r="434" spans="1:32" s="45" customFormat="1" ht="15.6" customHeight="1">
      <c r="A434" s="36">
        <v>5756</v>
      </c>
      <c r="B434" s="37" t="s">
        <v>589</v>
      </c>
      <c r="C434" s="37" t="s">
        <v>261</v>
      </c>
      <c r="D434" s="38" t="s">
        <v>953</v>
      </c>
      <c r="E434" s="39">
        <v>3787.97</v>
      </c>
      <c r="F434" s="39">
        <v>0</v>
      </c>
      <c r="G434" s="39">
        <v>0</v>
      </c>
      <c r="H434" s="39">
        <v>1021.05</v>
      </c>
      <c r="I434" s="39">
        <v>0</v>
      </c>
      <c r="J434" s="39">
        <v>0</v>
      </c>
      <c r="K434" s="39">
        <v>0</v>
      </c>
      <c r="L434" s="39">
        <v>0</v>
      </c>
      <c r="M434" s="39">
        <v>0</v>
      </c>
      <c r="N434" s="39">
        <v>0</v>
      </c>
      <c r="O434" s="39">
        <v>0</v>
      </c>
      <c r="P434" s="40">
        <f t="shared" si="12"/>
        <v>4809.0199999999995</v>
      </c>
      <c r="Q434" s="39">
        <v>784.24</v>
      </c>
      <c r="R434" s="40">
        <f t="shared" si="13"/>
        <v>4024.7799999999997</v>
      </c>
      <c r="S434" s="44"/>
      <c r="T434" s="44"/>
      <c r="U434" s="44"/>
      <c r="V434" s="44"/>
      <c r="W434" s="44"/>
      <c r="X434" s="44"/>
      <c r="Y434" s="44"/>
      <c r="Z434" s="44"/>
      <c r="AA434" s="44"/>
      <c r="AB434" s="44"/>
      <c r="AC434" s="44"/>
      <c r="AD434" s="44"/>
      <c r="AE434" s="44"/>
      <c r="AF434" s="44"/>
    </row>
    <row r="435" spans="1:32" s="45" customFormat="1" ht="15.6" customHeight="1">
      <c r="A435" s="36">
        <v>5672</v>
      </c>
      <c r="B435" s="37" t="s">
        <v>590</v>
      </c>
      <c r="C435" s="37" t="s">
        <v>591</v>
      </c>
      <c r="D435" s="38" t="s">
        <v>59</v>
      </c>
      <c r="E435" s="39">
        <v>5328.35</v>
      </c>
      <c r="F435" s="39">
        <v>0</v>
      </c>
      <c r="G435" s="39">
        <v>0</v>
      </c>
      <c r="H435" s="39">
        <v>0</v>
      </c>
      <c r="I435" s="39">
        <v>0</v>
      </c>
      <c r="J435" s="39">
        <v>0</v>
      </c>
      <c r="K435" s="39">
        <v>0</v>
      </c>
      <c r="L435" s="39">
        <v>0</v>
      </c>
      <c r="M435" s="39">
        <v>0</v>
      </c>
      <c r="N435" s="39">
        <v>0</v>
      </c>
      <c r="O435" s="39">
        <v>0</v>
      </c>
      <c r="P435" s="40">
        <f t="shared" si="12"/>
        <v>5328.35</v>
      </c>
      <c r="Q435" s="39">
        <v>983.75</v>
      </c>
      <c r="R435" s="40">
        <f t="shared" si="13"/>
        <v>4344.6000000000004</v>
      </c>
      <c r="S435" s="44"/>
      <c r="T435" s="44"/>
      <c r="U435" s="44"/>
      <c r="V435" s="44"/>
      <c r="W435" s="44"/>
      <c r="X435" s="44"/>
      <c r="Y435" s="44"/>
      <c r="Z435" s="44"/>
      <c r="AA435" s="44"/>
      <c r="AB435" s="44"/>
      <c r="AC435" s="44"/>
      <c r="AD435" s="44"/>
      <c r="AE435" s="44"/>
      <c r="AF435" s="44"/>
    </row>
    <row r="436" spans="1:32" s="45" customFormat="1" ht="15.6" customHeight="1">
      <c r="A436" s="36">
        <v>5923</v>
      </c>
      <c r="B436" s="37" t="s">
        <v>592</v>
      </c>
      <c r="C436" s="37" t="s">
        <v>158</v>
      </c>
      <c r="D436" s="38" t="s">
        <v>18</v>
      </c>
      <c r="E436" s="39">
        <v>4616.33</v>
      </c>
      <c r="F436" s="39">
        <v>0</v>
      </c>
      <c r="G436" s="39">
        <v>0</v>
      </c>
      <c r="H436" s="39">
        <v>0</v>
      </c>
      <c r="I436" s="39">
        <v>0</v>
      </c>
      <c r="J436" s="39">
        <v>0</v>
      </c>
      <c r="K436" s="39">
        <v>0</v>
      </c>
      <c r="L436" s="39">
        <v>0</v>
      </c>
      <c r="M436" s="39">
        <v>247.64</v>
      </c>
      <c r="N436" s="39">
        <v>0</v>
      </c>
      <c r="O436" s="39">
        <v>0</v>
      </c>
      <c r="P436" s="40">
        <f t="shared" si="12"/>
        <v>4863.97</v>
      </c>
      <c r="Q436" s="39">
        <v>713.92</v>
      </c>
      <c r="R436" s="40">
        <f t="shared" si="13"/>
        <v>4150.05</v>
      </c>
      <c r="S436" s="44"/>
      <c r="T436" s="44"/>
      <c r="U436" s="44"/>
      <c r="V436" s="44"/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</row>
    <row r="437" spans="1:32" s="45" customFormat="1" ht="15.6" customHeight="1">
      <c r="A437" s="36">
        <v>5793</v>
      </c>
      <c r="B437" s="37" t="s">
        <v>593</v>
      </c>
      <c r="C437" s="37" t="s">
        <v>243</v>
      </c>
      <c r="D437" s="38">
        <v>3</v>
      </c>
      <c r="E437" s="39">
        <v>10618.92</v>
      </c>
      <c r="F437" s="39">
        <v>0</v>
      </c>
      <c r="G437" s="39">
        <v>0</v>
      </c>
      <c r="H437" s="39">
        <v>0</v>
      </c>
      <c r="I437" s="39">
        <v>0</v>
      </c>
      <c r="J437" s="39">
        <v>0</v>
      </c>
      <c r="K437" s="39">
        <v>0</v>
      </c>
      <c r="L437" s="39">
        <v>0</v>
      </c>
      <c r="M437" s="39">
        <v>0</v>
      </c>
      <c r="N437" s="39">
        <v>0</v>
      </c>
      <c r="O437" s="39">
        <v>0</v>
      </c>
      <c r="P437" s="40">
        <f t="shared" si="12"/>
        <v>10618.92</v>
      </c>
      <c r="Q437" s="39">
        <v>2688.11</v>
      </c>
      <c r="R437" s="40">
        <f t="shared" si="13"/>
        <v>7930.8099999999995</v>
      </c>
      <c r="S437" s="44"/>
      <c r="T437" s="44"/>
      <c r="U437" s="44"/>
      <c r="V437" s="44"/>
      <c r="W437" s="44"/>
      <c r="X437" s="44"/>
      <c r="Y437" s="44"/>
      <c r="Z437" s="44"/>
      <c r="AA437" s="44"/>
      <c r="AB437" s="44"/>
      <c r="AC437" s="44"/>
      <c r="AD437" s="44"/>
      <c r="AE437" s="44"/>
      <c r="AF437" s="44"/>
    </row>
    <row r="438" spans="1:32" s="45" customFormat="1" ht="15.6" customHeight="1">
      <c r="A438" s="36">
        <v>6573</v>
      </c>
      <c r="B438" s="37" t="s">
        <v>594</v>
      </c>
      <c r="C438" s="37" t="s">
        <v>225</v>
      </c>
      <c r="D438" s="38" t="s">
        <v>945</v>
      </c>
      <c r="E438" s="39">
        <v>645.4</v>
      </c>
      <c r="F438" s="39">
        <v>0</v>
      </c>
      <c r="G438" s="39">
        <v>0</v>
      </c>
      <c r="H438" s="39">
        <v>0</v>
      </c>
      <c r="I438" s="39">
        <v>0</v>
      </c>
      <c r="J438" s="39">
        <v>0</v>
      </c>
      <c r="K438" s="39">
        <v>0</v>
      </c>
      <c r="L438" s="39">
        <v>94.6</v>
      </c>
      <c r="M438" s="39">
        <v>0</v>
      </c>
      <c r="N438" s="39">
        <v>0</v>
      </c>
      <c r="O438" s="39">
        <v>0</v>
      </c>
      <c r="P438" s="40">
        <f t="shared" si="12"/>
        <v>740</v>
      </c>
      <c r="Q438" s="39">
        <v>0</v>
      </c>
      <c r="R438" s="40">
        <f t="shared" si="13"/>
        <v>740</v>
      </c>
      <c r="S438" s="44"/>
      <c r="T438" s="44"/>
      <c r="U438" s="44"/>
      <c r="V438" s="44"/>
      <c r="W438" s="44"/>
      <c r="X438" s="44"/>
      <c r="Y438" s="44"/>
      <c r="Z438" s="44"/>
      <c r="AA438" s="44"/>
      <c r="AB438" s="44"/>
      <c r="AC438" s="44"/>
      <c r="AD438" s="44"/>
      <c r="AE438" s="44"/>
      <c r="AF438" s="44"/>
    </row>
    <row r="439" spans="1:32" s="45" customFormat="1" ht="15.6" customHeight="1">
      <c r="A439" s="36">
        <v>5829</v>
      </c>
      <c r="B439" s="37" t="s">
        <v>595</v>
      </c>
      <c r="C439" s="37" t="s">
        <v>309</v>
      </c>
      <c r="D439" s="38" t="s">
        <v>59</v>
      </c>
      <c r="E439" s="39">
        <v>4708.67</v>
      </c>
      <c r="F439" s="39">
        <v>0</v>
      </c>
      <c r="G439" s="39">
        <v>0</v>
      </c>
      <c r="H439" s="39">
        <v>0</v>
      </c>
      <c r="I439" s="39">
        <v>1122.17</v>
      </c>
      <c r="J439" s="39">
        <v>0</v>
      </c>
      <c r="K439" s="39">
        <v>0</v>
      </c>
      <c r="L439" s="39">
        <v>0</v>
      </c>
      <c r="M439" s="39">
        <v>0</v>
      </c>
      <c r="N439" s="39">
        <v>0</v>
      </c>
      <c r="O439" s="39">
        <v>0</v>
      </c>
      <c r="P439" s="40">
        <f t="shared" si="12"/>
        <v>5830.84</v>
      </c>
      <c r="Q439" s="39">
        <v>1172.95</v>
      </c>
      <c r="R439" s="40">
        <f t="shared" si="13"/>
        <v>4657.8900000000003</v>
      </c>
      <c r="S439" s="44"/>
      <c r="T439" s="44"/>
      <c r="U439" s="44"/>
      <c r="V439" s="44"/>
      <c r="W439" s="44"/>
      <c r="X439" s="44"/>
      <c r="Y439" s="44"/>
      <c r="Z439" s="44"/>
      <c r="AA439" s="44"/>
      <c r="AB439" s="44"/>
      <c r="AC439" s="44"/>
      <c r="AD439" s="44"/>
      <c r="AE439" s="44"/>
      <c r="AF439" s="44"/>
    </row>
    <row r="440" spans="1:32" s="45" customFormat="1" ht="15.6" customHeight="1">
      <c r="A440" s="36">
        <v>6049</v>
      </c>
      <c r="B440" s="37" t="s">
        <v>596</v>
      </c>
      <c r="C440" s="37" t="s">
        <v>597</v>
      </c>
      <c r="D440" s="38" t="s">
        <v>18</v>
      </c>
      <c r="E440" s="39">
        <v>9389.1</v>
      </c>
      <c r="F440" s="39">
        <v>0</v>
      </c>
      <c r="G440" s="39">
        <v>282.39999999999998</v>
      </c>
      <c r="H440" s="39">
        <v>0</v>
      </c>
      <c r="I440" s="39">
        <v>0</v>
      </c>
      <c r="J440" s="39">
        <v>0</v>
      </c>
      <c r="K440" s="39">
        <v>0</v>
      </c>
      <c r="L440" s="39">
        <v>0</v>
      </c>
      <c r="M440" s="39">
        <v>0</v>
      </c>
      <c r="N440" s="39">
        <v>0</v>
      </c>
      <c r="O440" s="39">
        <v>6770.05</v>
      </c>
      <c r="P440" s="40">
        <f t="shared" si="12"/>
        <v>16441.55</v>
      </c>
      <c r="Q440" s="39">
        <v>2370.44</v>
      </c>
      <c r="R440" s="40">
        <f t="shared" si="13"/>
        <v>14071.109999999999</v>
      </c>
      <c r="S440" s="44"/>
      <c r="T440" s="44"/>
      <c r="U440" s="44"/>
      <c r="V440" s="44"/>
      <c r="W440" s="44"/>
      <c r="X440" s="44"/>
      <c r="Y440" s="44"/>
      <c r="Z440" s="44"/>
      <c r="AA440" s="44"/>
      <c r="AB440" s="44"/>
      <c r="AC440" s="44"/>
      <c r="AD440" s="44"/>
      <c r="AE440" s="44"/>
      <c r="AF440" s="44"/>
    </row>
    <row r="441" spans="1:32" s="45" customFormat="1" ht="15.6" customHeight="1">
      <c r="A441" s="36">
        <v>6105</v>
      </c>
      <c r="B441" s="37" t="s">
        <v>598</v>
      </c>
      <c r="C441" s="37" t="s">
        <v>237</v>
      </c>
      <c r="D441" s="38" t="s">
        <v>18</v>
      </c>
      <c r="E441" s="39">
        <v>4616.33</v>
      </c>
      <c r="F441" s="39">
        <v>0</v>
      </c>
      <c r="G441" s="39">
        <v>0</v>
      </c>
      <c r="H441" s="39">
        <v>0</v>
      </c>
      <c r="I441" s="39">
        <v>0</v>
      </c>
      <c r="J441" s="39">
        <v>0</v>
      </c>
      <c r="K441" s="39">
        <v>0</v>
      </c>
      <c r="L441" s="39">
        <v>0</v>
      </c>
      <c r="M441" s="39">
        <v>0</v>
      </c>
      <c r="N441" s="39">
        <v>0</v>
      </c>
      <c r="O441" s="39">
        <v>0</v>
      </c>
      <c r="P441" s="40">
        <f t="shared" si="12"/>
        <v>4616.33</v>
      </c>
      <c r="Q441" s="39">
        <v>718.92</v>
      </c>
      <c r="R441" s="40">
        <f t="shared" si="13"/>
        <v>3897.41</v>
      </c>
      <c r="S441" s="44"/>
      <c r="T441" s="44"/>
      <c r="U441" s="44"/>
      <c r="V441" s="44"/>
      <c r="W441" s="44"/>
      <c r="X441" s="44"/>
      <c r="Y441" s="44"/>
      <c r="Z441" s="44"/>
      <c r="AA441" s="44"/>
      <c r="AB441" s="44"/>
      <c r="AC441" s="44"/>
      <c r="AD441" s="44"/>
      <c r="AE441" s="44"/>
      <c r="AF441" s="44"/>
    </row>
    <row r="442" spans="1:32" s="45" customFormat="1" ht="15.6" customHeight="1">
      <c r="A442" s="36">
        <v>5970</v>
      </c>
      <c r="B442" s="37" t="s">
        <v>599</v>
      </c>
      <c r="C442" s="37" t="s">
        <v>243</v>
      </c>
      <c r="D442" s="38">
        <v>2</v>
      </c>
      <c r="E442" s="39">
        <v>6636.83</v>
      </c>
      <c r="F442" s="39">
        <v>0</v>
      </c>
      <c r="G442" s="39">
        <v>0</v>
      </c>
      <c r="H442" s="39">
        <v>0</v>
      </c>
      <c r="I442" s="39">
        <v>0</v>
      </c>
      <c r="J442" s="39">
        <v>0</v>
      </c>
      <c r="K442" s="39">
        <v>0</v>
      </c>
      <c r="L442" s="39">
        <v>0</v>
      </c>
      <c r="M442" s="39">
        <v>129.19999999999999</v>
      </c>
      <c r="N442" s="39">
        <v>0</v>
      </c>
      <c r="O442" s="39">
        <v>0</v>
      </c>
      <c r="P442" s="40">
        <f t="shared" si="12"/>
        <v>6766.03</v>
      </c>
      <c r="Q442" s="39">
        <v>1613.26</v>
      </c>
      <c r="R442" s="40">
        <f t="shared" si="13"/>
        <v>5152.7699999999995</v>
      </c>
      <c r="S442" s="44"/>
      <c r="T442" s="44"/>
      <c r="U442" s="44"/>
      <c r="V442" s="44"/>
      <c r="W442" s="44"/>
      <c r="X442" s="44"/>
      <c r="Y442" s="44"/>
      <c r="Z442" s="44"/>
      <c r="AA442" s="44"/>
      <c r="AB442" s="44"/>
      <c r="AC442" s="44"/>
      <c r="AD442" s="44"/>
      <c r="AE442" s="44"/>
      <c r="AF442" s="44"/>
    </row>
    <row r="443" spans="1:32" s="45" customFormat="1" ht="15.6" customHeight="1">
      <c r="A443" s="36">
        <v>4322</v>
      </c>
      <c r="B443" s="37" t="s">
        <v>600</v>
      </c>
      <c r="C443" s="37" t="s">
        <v>237</v>
      </c>
      <c r="D443" s="38" t="s">
        <v>59</v>
      </c>
      <c r="E443" s="39">
        <v>4708.67</v>
      </c>
      <c r="F443" s="39">
        <v>0</v>
      </c>
      <c r="G443" s="39">
        <v>0</v>
      </c>
      <c r="H443" s="39">
        <v>0</v>
      </c>
      <c r="I443" s="39">
        <v>0</v>
      </c>
      <c r="J443" s="39">
        <v>0</v>
      </c>
      <c r="K443" s="39">
        <v>4594.72</v>
      </c>
      <c r="L443" s="39">
        <v>0</v>
      </c>
      <c r="M443" s="39">
        <v>0</v>
      </c>
      <c r="N443" s="39">
        <v>0</v>
      </c>
      <c r="O443" s="39">
        <v>0</v>
      </c>
      <c r="P443" s="40">
        <f t="shared" si="12"/>
        <v>9303.39</v>
      </c>
      <c r="Q443" s="39">
        <v>2812.59</v>
      </c>
      <c r="R443" s="40">
        <f t="shared" si="13"/>
        <v>6490.7999999999993</v>
      </c>
      <c r="S443" s="44"/>
      <c r="T443" s="44"/>
      <c r="U443" s="44"/>
      <c r="V443" s="44"/>
      <c r="W443" s="44"/>
      <c r="X443" s="44"/>
      <c r="Y443" s="44"/>
      <c r="Z443" s="44"/>
      <c r="AA443" s="44"/>
      <c r="AB443" s="44"/>
      <c r="AC443" s="44"/>
      <c r="AD443" s="44"/>
      <c r="AE443" s="44"/>
      <c r="AF443" s="44"/>
    </row>
    <row r="444" spans="1:32" s="45" customFormat="1" ht="15.6" customHeight="1">
      <c r="A444" s="36">
        <v>6439</v>
      </c>
      <c r="B444" s="37" t="s">
        <v>601</v>
      </c>
      <c r="C444" s="37" t="s">
        <v>160</v>
      </c>
      <c r="D444" s="38" t="s">
        <v>18</v>
      </c>
      <c r="E444" s="39">
        <v>2551.6</v>
      </c>
      <c r="F444" s="39">
        <v>0</v>
      </c>
      <c r="G444" s="39">
        <v>0</v>
      </c>
      <c r="H444" s="39">
        <v>0</v>
      </c>
      <c r="I444" s="39">
        <v>0</v>
      </c>
      <c r="J444" s="39">
        <v>0</v>
      </c>
      <c r="K444" s="39">
        <v>0</v>
      </c>
      <c r="L444" s="39">
        <v>0</v>
      </c>
      <c r="M444" s="39">
        <v>0</v>
      </c>
      <c r="N444" s="39">
        <v>0</v>
      </c>
      <c r="O444" s="39">
        <v>0</v>
      </c>
      <c r="P444" s="40">
        <f t="shared" si="12"/>
        <v>2551.6</v>
      </c>
      <c r="Q444" s="39">
        <v>366.56</v>
      </c>
      <c r="R444" s="40">
        <f t="shared" si="13"/>
        <v>2185.04</v>
      </c>
      <c r="S444" s="44"/>
      <c r="T444" s="44"/>
      <c r="U444" s="44"/>
      <c r="V444" s="44"/>
      <c r="W444" s="44"/>
      <c r="X444" s="44"/>
      <c r="Y444" s="44"/>
      <c r="Z444" s="44"/>
      <c r="AA444" s="44"/>
      <c r="AB444" s="44"/>
      <c r="AC444" s="44"/>
      <c r="AD444" s="44"/>
      <c r="AE444" s="44"/>
      <c r="AF444" s="44"/>
    </row>
    <row r="445" spans="1:32" s="45" customFormat="1" ht="15.6" customHeight="1">
      <c r="A445" s="36">
        <v>6495</v>
      </c>
      <c r="B445" s="37" t="s">
        <v>602</v>
      </c>
      <c r="C445" s="37" t="s">
        <v>363</v>
      </c>
      <c r="D445" s="38" t="s">
        <v>18</v>
      </c>
      <c r="E445" s="39">
        <v>1627.77</v>
      </c>
      <c r="F445" s="39">
        <v>0</v>
      </c>
      <c r="G445" s="39">
        <v>0</v>
      </c>
      <c r="H445" s="39">
        <v>0</v>
      </c>
      <c r="I445" s="39">
        <v>0</v>
      </c>
      <c r="J445" s="39">
        <v>0</v>
      </c>
      <c r="K445" s="39">
        <v>0</v>
      </c>
      <c r="L445" s="39">
        <v>0</v>
      </c>
      <c r="M445" s="39">
        <v>0</v>
      </c>
      <c r="N445" s="39">
        <v>0</v>
      </c>
      <c r="O445" s="39">
        <v>0</v>
      </c>
      <c r="P445" s="40">
        <f t="shared" si="12"/>
        <v>1627.77</v>
      </c>
      <c r="Q445" s="39">
        <v>130.31</v>
      </c>
      <c r="R445" s="40">
        <f t="shared" si="13"/>
        <v>1497.46</v>
      </c>
      <c r="S445" s="44"/>
      <c r="T445" s="44"/>
      <c r="U445" s="44"/>
      <c r="V445" s="44"/>
      <c r="W445" s="44"/>
      <c r="X445" s="44"/>
      <c r="Y445" s="44"/>
      <c r="Z445" s="44"/>
      <c r="AA445" s="44"/>
      <c r="AB445" s="44"/>
      <c r="AC445" s="44"/>
      <c r="AD445" s="44"/>
      <c r="AE445" s="44"/>
      <c r="AF445" s="44"/>
    </row>
    <row r="446" spans="1:32" s="45" customFormat="1" ht="15.6" customHeight="1">
      <c r="A446" s="36">
        <v>5746</v>
      </c>
      <c r="B446" s="37" t="s">
        <v>603</v>
      </c>
      <c r="C446" s="37" t="s">
        <v>218</v>
      </c>
      <c r="D446" s="38" t="s">
        <v>59</v>
      </c>
      <c r="E446" s="39">
        <v>5328.35</v>
      </c>
      <c r="F446" s="39">
        <v>0</v>
      </c>
      <c r="G446" s="39">
        <v>0</v>
      </c>
      <c r="H446" s="39">
        <v>0</v>
      </c>
      <c r="I446" s="39">
        <v>0</v>
      </c>
      <c r="J446" s="39">
        <v>0</v>
      </c>
      <c r="K446" s="39">
        <v>0</v>
      </c>
      <c r="L446" s="39">
        <v>0</v>
      </c>
      <c r="M446" s="39">
        <v>82.54</v>
      </c>
      <c r="N446" s="39">
        <v>0</v>
      </c>
      <c r="O446" s="39">
        <v>0</v>
      </c>
      <c r="P446" s="40">
        <f t="shared" si="12"/>
        <v>5410.89</v>
      </c>
      <c r="Q446" s="39">
        <v>983.75</v>
      </c>
      <c r="R446" s="40">
        <f t="shared" si="13"/>
        <v>4427.1400000000003</v>
      </c>
      <c r="S446" s="44"/>
      <c r="T446" s="44"/>
      <c r="U446" s="44"/>
      <c r="V446" s="44"/>
      <c r="W446" s="44"/>
      <c r="X446" s="44"/>
      <c r="Y446" s="44"/>
      <c r="Z446" s="44"/>
      <c r="AA446" s="44"/>
      <c r="AB446" s="44"/>
      <c r="AC446" s="44"/>
      <c r="AD446" s="44"/>
      <c r="AE446" s="44"/>
      <c r="AF446" s="44"/>
    </row>
    <row r="447" spans="1:32" s="45" customFormat="1" ht="15.6" customHeight="1">
      <c r="A447" s="36">
        <v>6379</v>
      </c>
      <c r="B447" s="37" t="s">
        <v>604</v>
      </c>
      <c r="C447" s="37" t="s">
        <v>251</v>
      </c>
      <c r="D447" s="38" t="s">
        <v>18</v>
      </c>
      <c r="E447" s="39">
        <v>1627.77</v>
      </c>
      <c r="F447" s="39">
        <v>0</v>
      </c>
      <c r="G447" s="39">
        <v>0</v>
      </c>
      <c r="H447" s="39">
        <v>271.3</v>
      </c>
      <c r="I447" s="39">
        <v>0</v>
      </c>
      <c r="J447" s="39">
        <v>0</v>
      </c>
      <c r="K447" s="39">
        <v>0</v>
      </c>
      <c r="L447" s="39">
        <v>0</v>
      </c>
      <c r="M447" s="39">
        <v>0</v>
      </c>
      <c r="N447" s="39">
        <v>0</v>
      </c>
      <c r="O447" s="39">
        <v>0</v>
      </c>
      <c r="P447" s="40">
        <f t="shared" si="12"/>
        <v>1899.07</v>
      </c>
      <c r="Q447" s="39">
        <v>230.77</v>
      </c>
      <c r="R447" s="40">
        <f t="shared" si="13"/>
        <v>1668.3</v>
      </c>
      <c r="S447" s="44"/>
      <c r="T447" s="44"/>
      <c r="U447" s="44"/>
      <c r="V447" s="44"/>
      <c r="W447" s="44"/>
      <c r="X447" s="44"/>
      <c r="Y447" s="44"/>
      <c r="Z447" s="44"/>
      <c r="AA447" s="44"/>
      <c r="AB447" s="44"/>
      <c r="AC447" s="44"/>
      <c r="AD447" s="44"/>
      <c r="AE447" s="44"/>
      <c r="AF447" s="44"/>
    </row>
    <row r="448" spans="1:32" s="45" customFormat="1" ht="15.6" customHeight="1">
      <c r="A448" s="36">
        <v>6557</v>
      </c>
      <c r="B448" s="37" t="s">
        <v>93</v>
      </c>
      <c r="C448" s="37" t="s">
        <v>300</v>
      </c>
      <c r="D448" s="38" t="s">
        <v>18</v>
      </c>
      <c r="E448" s="39">
        <v>4616.33</v>
      </c>
      <c r="F448" s="39">
        <v>0</v>
      </c>
      <c r="G448" s="39">
        <v>0</v>
      </c>
      <c r="H448" s="39">
        <v>0</v>
      </c>
      <c r="I448" s="39">
        <v>0</v>
      </c>
      <c r="J448" s="39">
        <v>0</v>
      </c>
      <c r="K448" s="39">
        <v>0</v>
      </c>
      <c r="L448" s="39">
        <v>0</v>
      </c>
      <c r="M448" s="39">
        <v>0</v>
      </c>
      <c r="N448" s="39">
        <v>0</v>
      </c>
      <c r="O448" s="39">
        <v>0</v>
      </c>
      <c r="P448" s="40">
        <f t="shared" si="12"/>
        <v>4616.33</v>
      </c>
      <c r="Q448" s="39">
        <v>914.89</v>
      </c>
      <c r="R448" s="40">
        <f t="shared" si="13"/>
        <v>3701.44</v>
      </c>
      <c r="S448" s="44"/>
      <c r="T448" s="44"/>
      <c r="U448" s="44"/>
      <c r="V448" s="44"/>
      <c r="W448" s="44"/>
      <c r="X448" s="44"/>
      <c r="Y448" s="44"/>
      <c r="Z448" s="44"/>
      <c r="AA448" s="44"/>
      <c r="AB448" s="44"/>
      <c r="AC448" s="44"/>
      <c r="AD448" s="44"/>
      <c r="AE448" s="44"/>
      <c r="AF448" s="44"/>
    </row>
    <row r="449" spans="1:32" s="45" customFormat="1" ht="15.6" customHeight="1">
      <c r="A449" s="36">
        <v>6616</v>
      </c>
      <c r="B449" s="37" t="s">
        <v>138</v>
      </c>
      <c r="C449" s="37" t="s">
        <v>160</v>
      </c>
      <c r="D449" s="38" t="s">
        <v>18</v>
      </c>
      <c r="E449" s="39">
        <v>2551.6</v>
      </c>
      <c r="F449" s="39">
        <v>0</v>
      </c>
      <c r="G449" s="39">
        <v>0</v>
      </c>
      <c r="H449" s="39">
        <v>0</v>
      </c>
      <c r="I449" s="39">
        <v>0</v>
      </c>
      <c r="J449" s="39">
        <v>0</v>
      </c>
      <c r="K449" s="39">
        <v>0</v>
      </c>
      <c r="L449" s="39">
        <v>0</v>
      </c>
      <c r="M449" s="39">
        <v>0</v>
      </c>
      <c r="N449" s="39">
        <v>0</v>
      </c>
      <c r="O449" s="39">
        <v>0</v>
      </c>
      <c r="P449" s="40">
        <f t="shared" si="12"/>
        <v>2551.6</v>
      </c>
      <c r="Q449" s="39">
        <v>213.46</v>
      </c>
      <c r="R449" s="40">
        <f t="shared" si="13"/>
        <v>2338.14</v>
      </c>
      <c r="S449" s="44"/>
      <c r="T449" s="44"/>
      <c r="U449" s="44"/>
      <c r="V449" s="44"/>
      <c r="W449" s="44"/>
      <c r="X449" s="44"/>
      <c r="Y449" s="44"/>
      <c r="Z449" s="44"/>
      <c r="AA449" s="44"/>
      <c r="AB449" s="44"/>
      <c r="AC449" s="44"/>
      <c r="AD449" s="44"/>
      <c r="AE449" s="44"/>
      <c r="AF449" s="44"/>
    </row>
    <row r="450" spans="1:32" s="45" customFormat="1" ht="15.6" customHeight="1">
      <c r="A450" s="36">
        <v>4395</v>
      </c>
      <c r="B450" s="37" t="s">
        <v>605</v>
      </c>
      <c r="C450" s="37" t="s">
        <v>347</v>
      </c>
      <c r="D450" s="38" t="s">
        <v>942</v>
      </c>
      <c r="E450" s="39">
        <v>3350.51</v>
      </c>
      <c r="F450" s="39">
        <v>1285.5899999999999</v>
      </c>
      <c r="G450" s="39">
        <v>0</v>
      </c>
      <c r="H450" s="39">
        <v>257.56</v>
      </c>
      <c r="I450" s="39">
        <v>0</v>
      </c>
      <c r="J450" s="39">
        <v>0</v>
      </c>
      <c r="K450" s="39">
        <v>0</v>
      </c>
      <c r="L450" s="39">
        <v>0</v>
      </c>
      <c r="M450" s="39">
        <v>222.11</v>
      </c>
      <c r="N450" s="39">
        <v>0</v>
      </c>
      <c r="O450" s="39">
        <v>3245.27</v>
      </c>
      <c r="P450" s="40">
        <f t="shared" si="12"/>
        <v>8361.0400000000009</v>
      </c>
      <c r="Q450" s="39">
        <v>820.14</v>
      </c>
      <c r="R450" s="40">
        <f t="shared" si="13"/>
        <v>7540.9000000000005</v>
      </c>
      <c r="S450" s="44"/>
      <c r="T450" s="44"/>
      <c r="U450" s="44"/>
      <c r="V450" s="44"/>
      <c r="W450" s="44"/>
      <c r="X450" s="44"/>
      <c r="Y450" s="44"/>
      <c r="Z450" s="44"/>
      <c r="AA450" s="44"/>
      <c r="AB450" s="44"/>
      <c r="AC450" s="44"/>
      <c r="AD450" s="44"/>
      <c r="AE450" s="44"/>
      <c r="AF450" s="44"/>
    </row>
    <row r="451" spans="1:32" s="45" customFormat="1" ht="15.6" customHeight="1">
      <c r="A451" s="36">
        <v>5573</v>
      </c>
      <c r="B451" s="37" t="s">
        <v>606</v>
      </c>
      <c r="C451" s="37" t="s">
        <v>254</v>
      </c>
      <c r="D451" s="38" t="s">
        <v>953</v>
      </c>
      <c r="E451" s="39">
        <v>10210.49</v>
      </c>
      <c r="F451" s="39">
        <v>0</v>
      </c>
      <c r="G451" s="39">
        <v>0</v>
      </c>
      <c r="H451" s="39">
        <v>0</v>
      </c>
      <c r="I451" s="39">
        <v>0</v>
      </c>
      <c r="J451" s="39">
        <v>0</v>
      </c>
      <c r="K451" s="39">
        <v>0</v>
      </c>
      <c r="L451" s="39">
        <v>0</v>
      </c>
      <c r="M451" s="39">
        <v>0</v>
      </c>
      <c r="N451" s="39">
        <v>0</v>
      </c>
      <c r="O451" s="39">
        <v>0</v>
      </c>
      <c r="P451" s="40">
        <f t="shared" si="12"/>
        <v>10210.49</v>
      </c>
      <c r="Q451" s="39">
        <v>2604.66</v>
      </c>
      <c r="R451" s="40">
        <f t="shared" si="13"/>
        <v>7605.83</v>
      </c>
      <c r="S451" s="44"/>
      <c r="T451" s="44"/>
      <c r="U451" s="44"/>
      <c r="V451" s="44"/>
      <c r="W451" s="44"/>
      <c r="X451" s="44"/>
      <c r="Y451" s="44"/>
      <c r="Z451" s="44"/>
      <c r="AA451" s="44"/>
      <c r="AB451" s="44"/>
      <c r="AC451" s="44"/>
      <c r="AD451" s="44"/>
      <c r="AE451" s="44"/>
      <c r="AF451" s="44"/>
    </row>
    <row r="452" spans="1:32" s="45" customFormat="1" ht="15.6" customHeight="1">
      <c r="A452" s="36">
        <v>6758</v>
      </c>
      <c r="B452" s="37" t="s">
        <v>202</v>
      </c>
      <c r="C452" s="37" t="s">
        <v>160</v>
      </c>
      <c r="D452" s="38" t="s">
        <v>18</v>
      </c>
      <c r="E452" s="39">
        <v>2551.6</v>
      </c>
      <c r="F452" s="39">
        <v>0</v>
      </c>
      <c r="G452" s="39">
        <v>0</v>
      </c>
      <c r="H452" s="39">
        <v>0</v>
      </c>
      <c r="I452" s="39">
        <v>0</v>
      </c>
      <c r="J452" s="39">
        <v>0</v>
      </c>
      <c r="K452" s="39">
        <v>0</v>
      </c>
      <c r="L452" s="39">
        <v>0</v>
      </c>
      <c r="M452" s="39">
        <v>0</v>
      </c>
      <c r="N452" s="39">
        <v>0</v>
      </c>
      <c r="O452" s="39">
        <v>0</v>
      </c>
      <c r="P452" s="40">
        <f t="shared" si="12"/>
        <v>2551.6</v>
      </c>
      <c r="Q452" s="39">
        <v>218.46</v>
      </c>
      <c r="R452" s="40">
        <f t="shared" si="13"/>
        <v>2333.14</v>
      </c>
      <c r="S452" s="44"/>
      <c r="T452" s="44"/>
      <c r="U452" s="44"/>
      <c r="V452" s="44"/>
      <c r="W452" s="44"/>
      <c r="X452" s="44"/>
      <c r="Y452" s="44"/>
      <c r="Z452" s="44"/>
      <c r="AA452" s="44"/>
      <c r="AB452" s="44"/>
      <c r="AC452" s="44"/>
      <c r="AD452" s="44"/>
      <c r="AE452" s="44"/>
      <c r="AF452" s="44"/>
    </row>
    <row r="453" spans="1:32" s="45" customFormat="1" ht="15.6" customHeight="1">
      <c r="A453" s="36">
        <v>6815</v>
      </c>
      <c r="B453" s="37" t="s">
        <v>930</v>
      </c>
      <c r="C453" s="37" t="s">
        <v>225</v>
      </c>
      <c r="D453" s="38" t="s">
        <v>945</v>
      </c>
      <c r="E453" s="39">
        <v>494.81</v>
      </c>
      <c r="F453" s="39">
        <v>0</v>
      </c>
      <c r="G453" s="39">
        <v>0</v>
      </c>
      <c r="H453" s="39">
        <v>0</v>
      </c>
      <c r="I453" s="39">
        <v>0</v>
      </c>
      <c r="J453" s="39">
        <v>0</v>
      </c>
      <c r="K453" s="39">
        <v>0</v>
      </c>
      <c r="L453" s="39">
        <v>72.53</v>
      </c>
      <c r="M453" s="39">
        <v>0</v>
      </c>
      <c r="N453" s="39">
        <v>0</v>
      </c>
      <c r="O453" s="39">
        <v>0</v>
      </c>
      <c r="P453" s="40">
        <f t="shared" si="12"/>
        <v>567.34</v>
      </c>
      <c r="Q453" s="39">
        <v>0</v>
      </c>
      <c r="R453" s="40">
        <f t="shared" si="13"/>
        <v>567.34</v>
      </c>
      <c r="S453" s="44"/>
      <c r="T453" s="44"/>
      <c r="U453" s="44"/>
      <c r="V453" s="44"/>
      <c r="W453" s="44"/>
      <c r="X453" s="44"/>
      <c r="Y453" s="44"/>
      <c r="Z453" s="44"/>
      <c r="AA453" s="44"/>
      <c r="AB453" s="44"/>
      <c r="AC453" s="44"/>
      <c r="AD453" s="44"/>
      <c r="AE453" s="44"/>
      <c r="AF453" s="44"/>
    </row>
    <row r="454" spans="1:32" s="45" customFormat="1" ht="15.6" customHeight="1">
      <c r="A454" s="36">
        <v>5965</v>
      </c>
      <c r="B454" s="37" t="s">
        <v>607</v>
      </c>
      <c r="C454" s="37" t="s">
        <v>158</v>
      </c>
      <c r="D454" s="38" t="s">
        <v>18</v>
      </c>
      <c r="E454" s="39">
        <v>4616.33</v>
      </c>
      <c r="F454" s="39">
        <v>0</v>
      </c>
      <c r="G454" s="39">
        <v>0</v>
      </c>
      <c r="H454" s="39">
        <v>0</v>
      </c>
      <c r="I454" s="39">
        <v>480.09999999999997</v>
      </c>
      <c r="J454" s="39">
        <v>0</v>
      </c>
      <c r="K454" s="39">
        <v>0</v>
      </c>
      <c r="L454" s="39">
        <v>0</v>
      </c>
      <c r="M454" s="39">
        <v>193.8</v>
      </c>
      <c r="N454" s="39">
        <v>0</v>
      </c>
      <c r="O454" s="39">
        <v>0</v>
      </c>
      <c r="P454" s="40">
        <f t="shared" si="12"/>
        <v>5290.2300000000005</v>
      </c>
      <c r="Q454" s="39">
        <v>1626.13</v>
      </c>
      <c r="R454" s="40">
        <f t="shared" si="13"/>
        <v>3664.1000000000004</v>
      </c>
      <c r="S454" s="44"/>
      <c r="T454" s="44"/>
      <c r="U454" s="44"/>
      <c r="V454" s="44"/>
      <c r="W454" s="44"/>
      <c r="X454" s="44"/>
      <c r="Y454" s="44"/>
      <c r="Z454" s="44"/>
      <c r="AA454" s="44"/>
      <c r="AB454" s="44"/>
      <c r="AC454" s="44"/>
      <c r="AD454" s="44"/>
      <c r="AE454" s="44"/>
      <c r="AF454" s="44"/>
    </row>
    <row r="455" spans="1:32" s="45" customFormat="1" ht="15.6" customHeight="1">
      <c r="A455" s="36">
        <v>5585</v>
      </c>
      <c r="B455" s="37" t="s">
        <v>608</v>
      </c>
      <c r="C455" s="37" t="s">
        <v>447</v>
      </c>
      <c r="D455" s="38" t="s">
        <v>18</v>
      </c>
      <c r="E455" s="39">
        <v>2551.6</v>
      </c>
      <c r="F455" s="39">
        <v>0</v>
      </c>
      <c r="G455" s="39">
        <v>0</v>
      </c>
      <c r="H455" s="39">
        <v>0</v>
      </c>
      <c r="I455" s="39">
        <v>0</v>
      </c>
      <c r="J455" s="39">
        <v>0</v>
      </c>
      <c r="K455" s="39">
        <v>0</v>
      </c>
      <c r="L455" s="39">
        <v>0</v>
      </c>
      <c r="M455" s="39">
        <v>685.33</v>
      </c>
      <c r="N455" s="39">
        <v>0</v>
      </c>
      <c r="O455" s="39">
        <v>0</v>
      </c>
      <c r="P455" s="40">
        <f t="shared" si="12"/>
        <v>3236.93</v>
      </c>
      <c r="Q455" s="39">
        <v>366.56</v>
      </c>
      <c r="R455" s="40">
        <f t="shared" si="13"/>
        <v>2870.37</v>
      </c>
      <c r="S455" s="44"/>
      <c r="T455" s="44"/>
      <c r="U455" s="44"/>
      <c r="V455" s="44"/>
      <c r="W455" s="44"/>
      <c r="X455" s="44"/>
      <c r="Y455" s="44"/>
      <c r="Z455" s="44"/>
      <c r="AA455" s="44"/>
      <c r="AB455" s="44"/>
      <c r="AC455" s="44"/>
      <c r="AD455" s="44"/>
      <c r="AE455" s="44"/>
      <c r="AF455" s="44"/>
    </row>
    <row r="456" spans="1:32" s="45" customFormat="1" ht="15.6" customHeight="1">
      <c r="A456" s="36">
        <v>179</v>
      </c>
      <c r="B456" s="37" t="s">
        <v>609</v>
      </c>
      <c r="C456" s="37" t="s">
        <v>292</v>
      </c>
      <c r="D456" s="38" t="s">
        <v>951</v>
      </c>
      <c r="E456" s="39">
        <v>5144.41</v>
      </c>
      <c r="F456" s="39">
        <v>1816.52</v>
      </c>
      <c r="G456" s="39">
        <v>0</v>
      </c>
      <c r="H456" s="39">
        <v>0</v>
      </c>
      <c r="I456" s="39">
        <v>0</v>
      </c>
      <c r="J456" s="39">
        <v>0</v>
      </c>
      <c r="K456" s="39">
        <v>0</v>
      </c>
      <c r="L456" s="39">
        <v>0</v>
      </c>
      <c r="M456" s="39">
        <v>239.55</v>
      </c>
      <c r="N456" s="39">
        <v>0</v>
      </c>
      <c r="O456" s="39">
        <v>0</v>
      </c>
      <c r="P456" s="40">
        <f t="shared" si="12"/>
        <v>7200.4800000000005</v>
      </c>
      <c r="Q456" s="39">
        <v>1593.42</v>
      </c>
      <c r="R456" s="40">
        <f t="shared" si="13"/>
        <v>5607.06</v>
      </c>
      <c r="S456" s="44"/>
      <c r="T456" s="44"/>
      <c r="U456" s="44"/>
      <c r="V456" s="44"/>
      <c r="W456" s="44"/>
      <c r="X456" s="44"/>
      <c r="Y456" s="44"/>
      <c r="Z456" s="44"/>
      <c r="AA456" s="44"/>
      <c r="AB456" s="44"/>
      <c r="AC456" s="44"/>
      <c r="AD456" s="44"/>
      <c r="AE456" s="44"/>
      <c r="AF456" s="44"/>
    </row>
    <row r="457" spans="1:32" s="45" customFormat="1" ht="15.6" customHeight="1">
      <c r="A457" s="36">
        <v>5</v>
      </c>
      <c r="B457" s="37" t="s">
        <v>610</v>
      </c>
      <c r="C457" s="37" t="s">
        <v>263</v>
      </c>
      <c r="D457" s="38" t="s">
        <v>944</v>
      </c>
      <c r="E457" s="39">
        <v>4217.5</v>
      </c>
      <c r="F457" s="39">
        <v>0</v>
      </c>
      <c r="G457" s="39">
        <v>0</v>
      </c>
      <c r="H457" s="39">
        <v>0</v>
      </c>
      <c r="I457" s="39">
        <v>0</v>
      </c>
      <c r="J457" s="39">
        <v>0</v>
      </c>
      <c r="K457" s="39">
        <v>0</v>
      </c>
      <c r="L457" s="39">
        <v>0</v>
      </c>
      <c r="M457" s="39">
        <v>276.31</v>
      </c>
      <c r="N457" s="39">
        <v>0</v>
      </c>
      <c r="O457" s="39">
        <v>0</v>
      </c>
      <c r="P457" s="40">
        <f t="shared" si="12"/>
        <v>4493.8100000000004</v>
      </c>
      <c r="Q457" s="39">
        <v>1730.6</v>
      </c>
      <c r="R457" s="40">
        <f t="shared" si="13"/>
        <v>2763.2100000000005</v>
      </c>
      <c r="S457" s="44"/>
      <c r="T457" s="44"/>
      <c r="U457" s="44"/>
      <c r="V457" s="44"/>
      <c r="W457" s="44"/>
      <c r="X457" s="44"/>
      <c r="Y457" s="44"/>
      <c r="Z457" s="44"/>
      <c r="AA457" s="44"/>
      <c r="AB457" s="44"/>
      <c r="AC457" s="44"/>
      <c r="AD457" s="44"/>
      <c r="AE457" s="44"/>
      <c r="AF457" s="44"/>
    </row>
    <row r="458" spans="1:32" s="45" customFormat="1" ht="15.6" customHeight="1">
      <c r="A458" s="36">
        <v>6725</v>
      </c>
      <c r="B458" s="37" t="s">
        <v>203</v>
      </c>
      <c r="C458" s="37" t="s">
        <v>160</v>
      </c>
      <c r="D458" s="38" t="s">
        <v>18</v>
      </c>
      <c r="E458" s="39">
        <v>2551.6</v>
      </c>
      <c r="F458" s="39">
        <v>0</v>
      </c>
      <c r="G458" s="39">
        <v>0</v>
      </c>
      <c r="H458" s="39">
        <v>0</v>
      </c>
      <c r="I458" s="39">
        <v>0</v>
      </c>
      <c r="J458" s="39">
        <v>0</v>
      </c>
      <c r="K458" s="39">
        <v>0</v>
      </c>
      <c r="L458" s="39">
        <v>0</v>
      </c>
      <c r="M458" s="39">
        <v>0</v>
      </c>
      <c r="N458" s="39">
        <v>0</v>
      </c>
      <c r="O458" s="39">
        <v>0</v>
      </c>
      <c r="P458" s="40">
        <f t="shared" si="12"/>
        <v>2551.6</v>
      </c>
      <c r="Q458" s="39">
        <v>213.46</v>
      </c>
      <c r="R458" s="40">
        <f t="shared" si="13"/>
        <v>2338.14</v>
      </c>
      <c r="S458" s="44"/>
      <c r="T458" s="44"/>
      <c r="U458" s="44"/>
      <c r="V458" s="44"/>
      <c r="W458" s="44"/>
      <c r="X458" s="44"/>
      <c r="Y458" s="44"/>
      <c r="Z458" s="44"/>
      <c r="AA458" s="44"/>
      <c r="AB458" s="44"/>
      <c r="AC458" s="44"/>
      <c r="AD458" s="44"/>
      <c r="AE458" s="44"/>
      <c r="AF458" s="44"/>
    </row>
    <row r="459" spans="1:32" s="45" customFormat="1" ht="15.6" customHeight="1">
      <c r="A459" s="36">
        <v>6740</v>
      </c>
      <c r="B459" s="37" t="s">
        <v>204</v>
      </c>
      <c r="C459" s="37" t="s">
        <v>160</v>
      </c>
      <c r="D459" s="38" t="s">
        <v>18</v>
      </c>
      <c r="E459" s="39">
        <v>2551.6</v>
      </c>
      <c r="F459" s="39">
        <v>0</v>
      </c>
      <c r="G459" s="39">
        <v>0</v>
      </c>
      <c r="H459" s="39">
        <v>0</v>
      </c>
      <c r="I459" s="39">
        <v>0</v>
      </c>
      <c r="J459" s="39">
        <v>0</v>
      </c>
      <c r="K459" s="39">
        <v>0</v>
      </c>
      <c r="L459" s="39">
        <v>0</v>
      </c>
      <c r="M459" s="39">
        <v>0</v>
      </c>
      <c r="N459" s="39">
        <v>0</v>
      </c>
      <c r="O459" s="39">
        <v>0</v>
      </c>
      <c r="P459" s="40">
        <f t="shared" si="12"/>
        <v>2551.6</v>
      </c>
      <c r="Q459" s="39">
        <v>366.56</v>
      </c>
      <c r="R459" s="40">
        <f t="shared" si="13"/>
        <v>2185.04</v>
      </c>
      <c r="S459" s="44"/>
      <c r="T459" s="44"/>
      <c r="U459" s="44"/>
      <c r="V459" s="44"/>
      <c r="W459" s="44"/>
      <c r="X459" s="44"/>
      <c r="Y459" s="44"/>
      <c r="Z459" s="44"/>
      <c r="AA459" s="44"/>
      <c r="AB459" s="44"/>
      <c r="AC459" s="44"/>
      <c r="AD459" s="44"/>
      <c r="AE459" s="44"/>
      <c r="AF459" s="44"/>
    </row>
    <row r="460" spans="1:32" s="45" customFormat="1" ht="15.6" customHeight="1">
      <c r="A460" s="36">
        <v>6277</v>
      </c>
      <c r="B460" s="37" t="s">
        <v>611</v>
      </c>
      <c r="C460" s="37" t="s">
        <v>363</v>
      </c>
      <c r="D460" s="38" t="s">
        <v>18</v>
      </c>
      <c r="E460" s="39">
        <v>1627.77</v>
      </c>
      <c r="F460" s="39">
        <v>0</v>
      </c>
      <c r="G460" s="39">
        <v>0</v>
      </c>
      <c r="H460" s="39">
        <v>0</v>
      </c>
      <c r="I460" s="39">
        <v>0</v>
      </c>
      <c r="J460" s="39">
        <v>0</v>
      </c>
      <c r="K460" s="39">
        <v>1991.05</v>
      </c>
      <c r="L460" s="39">
        <v>0</v>
      </c>
      <c r="M460" s="39">
        <v>0</v>
      </c>
      <c r="N460" s="39">
        <v>0</v>
      </c>
      <c r="O460" s="39">
        <v>0</v>
      </c>
      <c r="P460" s="40">
        <f t="shared" ref="P460:P523" si="14">SUM(E460:O460)</f>
        <v>3618.8199999999997</v>
      </c>
      <c r="Q460" s="39">
        <v>414.73</v>
      </c>
      <c r="R460" s="40">
        <f t="shared" ref="R460:R523" si="15">SUM(P460-Q460)</f>
        <v>3204.0899999999997</v>
      </c>
      <c r="S460" s="44"/>
      <c r="T460" s="44"/>
      <c r="U460" s="44"/>
      <c r="V460" s="44"/>
      <c r="W460" s="44"/>
      <c r="X460" s="44"/>
      <c r="Y460" s="44"/>
      <c r="Z460" s="44"/>
      <c r="AA460" s="44"/>
      <c r="AB460" s="44"/>
      <c r="AC460" s="44"/>
      <c r="AD460" s="44"/>
      <c r="AE460" s="44"/>
      <c r="AF460" s="44"/>
    </row>
    <row r="461" spans="1:32" s="45" customFormat="1" ht="15.6" customHeight="1">
      <c r="A461" s="36">
        <v>6481</v>
      </c>
      <c r="B461" s="37" t="s">
        <v>612</v>
      </c>
      <c r="C461" s="37" t="s">
        <v>160</v>
      </c>
      <c r="D461" s="38" t="s">
        <v>18</v>
      </c>
      <c r="E461" s="39">
        <v>2551.6</v>
      </c>
      <c r="F461" s="39">
        <v>0</v>
      </c>
      <c r="G461" s="39">
        <v>0</v>
      </c>
      <c r="H461" s="39">
        <v>0</v>
      </c>
      <c r="I461" s="39">
        <v>0</v>
      </c>
      <c r="J461" s="39">
        <v>0</v>
      </c>
      <c r="K461" s="39">
        <v>2450.52</v>
      </c>
      <c r="L461" s="39">
        <v>0</v>
      </c>
      <c r="M461" s="39">
        <v>0</v>
      </c>
      <c r="N461" s="39">
        <v>0</v>
      </c>
      <c r="O461" s="39">
        <v>0</v>
      </c>
      <c r="P461" s="40">
        <f t="shared" si="14"/>
        <v>5002.12</v>
      </c>
      <c r="Q461" s="39">
        <v>859.73</v>
      </c>
      <c r="R461" s="40">
        <f t="shared" si="15"/>
        <v>4142.3899999999994</v>
      </c>
      <c r="S461" s="44"/>
      <c r="T461" s="44"/>
      <c r="U461" s="44"/>
      <c r="V461" s="44"/>
      <c r="W461" s="44"/>
      <c r="X461" s="44"/>
      <c r="Y461" s="44"/>
      <c r="Z461" s="44"/>
      <c r="AA461" s="44"/>
      <c r="AB461" s="44"/>
      <c r="AC461" s="44"/>
      <c r="AD461" s="44"/>
      <c r="AE461" s="44"/>
      <c r="AF461" s="44"/>
    </row>
    <row r="462" spans="1:32" s="45" customFormat="1" ht="15.6" customHeight="1">
      <c r="A462" s="36">
        <v>5795</v>
      </c>
      <c r="B462" s="37" t="s">
        <v>613</v>
      </c>
      <c r="C462" s="37" t="s">
        <v>267</v>
      </c>
      <c r="D462" s="38" t="s">
        <v>59</v>
      </c>
      <c r="E462" s="39">
        <v>5328.35</v>
      </c>
      <c r="F462" s="39">
        <v>0</v>
      </c>
      <c r="G462" s="39">
        <v>0</v>
      </c>
      <c r="H462" s="39">
        <v>0</v>
      </c>
      <c r="I462" s="39">
        <v>0</v>
      </c>
      <c r="J462" s="39">
        <v>0</v>
      </c>
      <c r="K462" s="39">
        <v>7964.18</v>
      </c>
      <c r="L462" s="39">
        <v>0</v>
      </c>
      <c r="M462" s="39">
        <v>332.09</v>
      </c>
      <c r="N462" s="39">
        <v>0</v>
      </c>
      <c r="O462" s="39">
        <v>0</v>
      </c>
      <c r="P462" s="40">
        <f t="shared" si="14"/>
        <v>13624.62</v>
      </c>
      <c r="Q462" s="39">
        <v>3452.23</v>
      </c>
      <c r="R462" s="40">
        <f t="shared" si="15"/>
        <v>10172.390000000001</v>
      </c>
      <c r="S462" s="44"/>
      <c r="T462" s="44"/>
      <c r="U462" s="44"/>
      <c r="V462" s="44"/>
      <c r="W462" s="44"/>
      <c r="X462" s="44"/>
      <c r="Y462" s="44"/>
      <c r="Z462" s="44"/>
      <c r="AA462" s="44"/>
      <c r="AB462" s="44"/>
      <c r="AC462" s="44"/>
      <c r="AD462" s="44"/>
      <c r="AE462" s="44"/>
      <c r="AF462" s="44"/>
    </row>
    <row r="463" spans="1:32" s="45" customFormat="1" ht="15.6" customHeight="1">
      <c r="A463" s="36">
        <v>6487</v>
      </c>
      <c r="B463" s="37" t="s">
        <v>614</v>
      </c>
      <c r="C463" s="37" t="s">
        <v>243</v>
      </c>
      <c r="D463" s="38">
        <v>3</v>
      </c>
      <c r="E463" s="39">
        <v>10618.92</v>
      </c>
      <c r="F463" s="39">
        <v>0</v>
      </c>
      <c r="G463" s="39">
        <v>0</v>
      </c>
      <c r="H463" s="39">
        <v>0</v>
      </c>
      <c r="I463" s="39">
        <v>0</v>
      </c>
      <c r="J463" s="39">
        <v>0</v>
      </c>
      <c r="K463" s="39">
        <v>0</v>
      </c>
      <c r="L463" s="39">
        <v>0</v>
      </c>
      <c r="M463" s="39">
        <v>0</v>
      </c>
      <c r="N463" s="39">
        <v>0</v>
      </c>
      <c r="O463" s="39">
        <v>0</v>
      </c>
      <c r="P463" s="40">
        <f t="shared" si="14"/>
        <v>10618.92</v>
      </c>
      <c r="Q463" s="39">
        <v>2688.11</v>
      </c>
      <c r="R463" s="40">
        <f t="shared" si="15"/>
        <v>7930.8099999999995</v>
      </c>
      <c r="S463" s="44"/>
      <c r="T463" s="44"/>
      <c r="U463" s="44"/>
      <c r="V463" s="44"/>
      <c r="W463" s="44"/>
      <c r="X463" s="44"/>
      <c r="Y463" s="44"/>
      <c r="Z463" s="44"/>
      <c r="AA463" s="44"/>
      <c r="AB463" s="44"/>
      <c r="AC463" s="44"/>
      <c r="AD463" s="44"/>
      <c r="AE463" s="44"/>
      <c r="AF463" s="44"/>
    </row>
    <row r="464" spans="1:32" s="45" customFormat="1" ht="15.6" customHeight="1">
      <c r="A464" s="36">
        <v>6304</v>
      </c>
      <c r="B464" s="37" t="s">
        <v>615</v>
      </c>
      <c r="C464" s="37" t="s">
        <v>243</v>
      </c>
      <c r="D464" s="38">
        <v>4</v>
      </c>
      <c r="E464" s="39">
        <v>13273.64</v>
      </c>
      <c r="F464" s="39">
        <v>0</v>
      </c>
      <c r="G464" s="39">
        <v>0</v>
      </c>
      <c r="H464" s="39">
        <v>0</v>
      </c>
      <c r="I464" s="39">
        <v>0</v>
      </c>
      <c r="J464" s="39">
        <v>0</v>
      </c>
      <c r="K464" s="39">
        <v>0</v>
      </c>
      <c r="L464" s="39">
        <v>0</v>
      </c>
      <c r="M464" s="39">
        <v>0</v>
      </c>
      <c r="N464" s="39">
        <v>0</v>
      </c>
      <c r="O464" s="39">
        <v>0</v>
      </c>
      <c r="P464" s="40">
        <f t="shared" si="14"/>
        <v>13273.64</v>
      </c>
      <c r="Q464" s="39">
        <v>3366.03</v>
      </c>
      <c r="R464" s="40">
        <f t="shared" si="15"/>
        <v>9907.6099999999988</v>
      </c>
      <c r="S464" s="44"/>
      <c r="T464" s="44"/>
      <c r="U464" s="44"/>
      <c r="V464" s="44"/>
      <c r="W464" s="44"/>
      <c r="X464" s="44"/>
      <c r="Y464" s="44"/>
      <c r="Z464" s="44"/>
      <c r="AA464" s="44"/>
      <c r="AB464" s="44"/>
      <c r="AC464" s="44"/>
      <c r="AD464" s="44"/>
      <c r="AE464" s="44"/>
      <c r="AF464" s="44"/>
    </row>
    <row r="465" spans="1:32" s="45" customFormat="1" ht="15.6" customHeight="1">
      <c r="A465" s="36">
        <v>245</v>
      </c>
      <c r="B465" s="37" t="s">
        <v>616</v>
      </c>
      <c r="C465" s="37" t="s">
        <v>292</v>
      </c>
      <c r="D465" s="38" t="s">
        <v>942</v>
      </c>
      <c r="E465" s="39">
        <v>6859.2</v>
      </c>
      <c r="F465" s="39">
        <v>3215.44</v>
      </c>
      <c r="G465" s="39">
        <v>0</v>
      </c>
      <c r="H465" s="39">
        <v>0</v>
      </c>
      <c r="I465" s="39">
        <v>0</v>
      </c>
      <c r="J465" s="39">
        <v>0</v>
      </c>
      <c r="K465" s="39">
        <v>0</v>
      </c>
      <c r="L465" s="39">
        <v>0</v>
      </c>
      <c r="M465" s="39">
        <v>148.07</v>
      </c>
      <c r="N465" s="39">
        <v>0</v>
      </c>
      <c r="O465" s="39">
        <v>0</v>
      </c>
      <c r="P465" s="40">
        <f t="shared" si="14"/>
        <v>10222.709999999999</v>
      </c>
      <c r="Q465" s="39">
        <v>4744.6400000000003</v>
      </c>
      <c r="R465" s="40">
        <f t="shared" si="15"/>
        <v>5478.0699999999988</v>
      </c>
      <c r="S465" s="44"/>
      <c r="T465" s="44"/>
      <c r="U465" s="44"/>
      <c r="V465" s="44"/>
      <c r="W465" s="44"/>
      <c r="X465" s="44"/>
      <c r="Y465" s="44"/>
      <c r="Z465" s="44"/>
      <c r="AA465" s="44"/>
      <c r="AB465" s="44"/>
      <c r="AC465" s="44"/>
      <c r="AD465" s="44"/>
      <c r="AE465" s="44"/>
      <c r="AF465" s="44"/>
    </row>
    <row r="466" spans="1:32" s="45" customFormat="1" ht="15.6" customHeight="1">
      <c r="A466" s="36">
        <v>6831</v>
      </c>
      <c r="B466" s="37" t="s">
        <v>931</v>
      </c>
      <c r="C466" s="37" t="s">
        <v>225</v>
      </c>
      <c r="D466" s="38" t="s">
        <v>953</v>
      </c>
      <c r="E466" s="39">
        <v>271.62</v>
      </c>
      <c r="F466" s="39">
        <v>0</v>
      </c>
      <c r="G466" s="39">
        <v>0</v>
      </c>
      <c r="H466" s="39">
        <v>0</v>
      </c>
      <c r="I466" s="39">
        <v>0</v>
      </c>
      <c r="J466" s="39">
        <v>0</v>
      </c>
      <c r="K466" s="39">
        <v>0</v>
      </c>
      <c r="L466" s="39">
        <v>28.38</v>
      </c>
      <c r="M466" s="39">
        <v>0</v>
      </c>
      <c r="N466" s="39">
        <v>0</v>
      </c>
      <c r="O466" s="39">
        <v>0</v>
      </c>
      <c r="P466" s="40">
        <f t="shared" si="14"/>
        <v>300</v>
      </c>
      <c r="Q466" s="39">
        <v>0</v>
      </c>
      <c r="R466" s="40">
        <f t="shared" si="15"/>
        <v>300</v>
      </c>
      <c r="S466" s="44"/>
      <c r="T466" s="44"/>
      <c r="U466" s="44"/>
      <c r="V466" s="44"/>
      <c r="W466" s="44"/>
      <c r="X466" s="44"/>
      <c r="Y466" s="44"/>
      <c r="Z466" s="44"/>
      <c r="AA466" s="44"/>
      <c r="AB466" s="44"/>
      <c r="AC466" s="44"/>
      <c r="AD466" s="44"/>
      <c r="AE466" s="44"/>
      <c r="AF466" s="44"/>
    </row>
    <row r="467" spans="1:32" s="45" customFormat="1" ht="15.6" customHeight="1">
      <c r="A467" s="36">
        <v>6261</v>
      </c>
      <c r="B467" s="37" t="s">
        <v>617</v>
      </c>
      <c r="C467" s="37" t="s">
        <v>271</v>
      </c>
      <c r="D467" s="38" t="s">
        <v>18</v>
      </c>
      <c r="E467" s="39">
        <v>1941.45</v>
      </c>
      <c r="F467" s="39">
        <v>0</v>
      </c>
      <c r="G467" s="39">
        <v>0</v>
      </c>
      <c r="H467" s="39">
        <v>0</v>
      </c>
      <c r="I467" s="39">
        <v>0</v>
      </c>
      <c r="J467" s="39">
        <v>0</v>
      </c>
      <c r="K467" s="39">
        <v>0</v>
      </c>
      <c r="L467" s="39">
        <v>0</v>
      </c>
      <c r="M467" s="39">
        <v>0</v>
      </c>
      <c r="N467" s="39">
        <v>0</v>
      </c>
      <c r="O467" s="39">
        <v>0</v>
      </c>
      <c r="P467" s="40">
        <f t="shared" si="14"/>
        <v>1941.45</v>
      </c>
      <c r="Q467" s="39">
        <v>158.55000000000001</v>
      </c>
      <c r="R467" s="40">
        <f t="shared" si="15"/>
        <v>1782.9</v>
      </c>
      <c r="S467" s="44"/>
      <c r="T467" s="44"/>
      <c r="U467" s="44"/>
      <c r="V467" s="44"/>
      <c r="W467" s="44"/>
      <c r="X467" s="44"/>
      <c r="Y467" s="44"/>
      <c r="Z467" s="44"/>
      <c r="AA467" s="44"/>
      <c r="AB467" s="44"/>
      <c r="AC467" s="44"/>
      <c r="AD467" s="44"/>
      <c r="AE467" s="44"/>
      <c r="AF467" s="44"/>
    </row>
    <row r="468" spans="1:32" s="45" customFormat="1" ht="15.6" customHeight="1">
      <c r="A468" s="36">
        <v>6723</v>
      </c>
      <c r="B468" s="37" t="s">
        <v>205</v>
      </c>
      <c r="C468" s="37" t="s">
        <v>160</v>
      </c>
      <c r="D468" s="38" t="s">
        <v>18</v>
      </c>
      <c r="E468" s="39">
        <v>2551.6</v>
      </c>
      <c r="F468" s="39">
        <v>0</v>
      </c>
      <c r="G468" s="39">
        <v>0</v>
      </c>
      <c r="H468" s="39">
        <v>0</v>
      </c>
      <c r="I468" s="39">
        <v>0</v>
      </c>
      <c r="J468" s="39">
        <v>0</v>
      </c>
      <c r="K468" s="39">
        <v>0</v>
      </c>
      <c r="L468" s="39">
        <v>0</v>
      </c>
      <c r="M468" s="39">
        <v>0</v>
      </c>
      <c r="N468" s="39">
        <v>0</v>
      </c>
      <c r="O468" s="39">
        <v>0</v>
      </c>
      <c r="P468" s="40">
        <f t="shared" si="14"/>
        <v>2551.6</v>
      </c>
      <c r="Q468" s="39">
        <v>366.56</v>
      </c>
      <c r="R468" s="40">
        <f t="shared" si="15"/>
        <v>2185.04</v>
      </c>
      <c r="S468" s="44"/>
      <c r="T468" s="44"/>
      <c r="U468" s="44"/>
      <c r="V468" s="44"/>
      <c r="W468" s="44"/>
      <c r="X468" s="44"/>
      <c r="Y468" s="44"/>
      <c r="Z468" s="44"/>
      <c r="AA468" s="44"/>
      <c r="AB468" s="44"/>
      <c r="AC468" s="44"/>
      <c r="AD468" s="44"/>
      <c r="AE468" s="44"/>
      <c r="AF468" s="44"/>
    </row>
    <row r="469" spans="1:32" s="45" customFormat="1" ht="15.6" customHeight="1">
      <c r="A469" s="36">
        <v>6428</v>
      </c>
      <c r="B469" s="37" t="s">
        <v>618</v>
      </c>
      <c r="C469" s="37" t="s">
        <v>619</v>
      </c>
      <c r="D469" s="38" t="s">
        <v>18</v>
      </c>
      <c r="E469" s="39">
        <v>10606.17</v>
      </c>
      <c r="F469" s="39">
        <v>0</v>
      </c>
      <c r="G469" s="39">
        <v>0</v>
      </c>
      <c r="H469" s="39">
        <v>0</v>
      </c>
      <c r="I469" s="39">
        <v>0</v>
      </c>
      <c r="J469" s="39">
        <v>0</v>
      </c>
      <c r="K469" s="39">
        <v>0</v>
      </c>
      <c r="L469" s="39">
        <v>0</v>
      </c>
      <c r="M469" s="39">
        <v>0</v>
      </c>
      <c r="N469" s="39">
        <v>0</v>
      </c>
      <c r="O469" s="39">
        <v>7424.32</v>
      </c>
      <c r="P469" s="40">
        <f t="shared" si="14"/>
        <v>18030.489999999998</v>
      </c>
      <c r="Q469" s="39">
        <v>2580.33</v>
      </c>
      <c r="R469" s="40">
        <f t="shared" si="15"/>
        <v>15450.159999999998</v>
      </c>
      <c r="S469" s="44"/>
      <c r="T469" s="44"/>
      <c r="U469" s="44"/>
      <c r="V469" s="44"/>
      <c r="W469" s="44"/>
      <c r="X469" s="44"/>
      <c r="Y469" s="44"/>
      <c r="Z469" s="44"/>
      <c r="AA469" s="44"/>
      <c r="AB469" s="44"/>
      <c r="AC469" s="44"/>
      <c r="AD469" s="44"/>
      <c r="AE469" s="44"/>
      <c r="AF469" s="44"/>
    </row>
    <row r="470" spans="1:32" s="45" customFormat="1" ht="15.6" customHeight="1">
      <c r="A470" s="36">
        <v>5852</v>
      </c>
      <c r="B470" s="37" t="s">
        <v>620</v>
      </c>
      <c r="C470" s="37" t="s">
        <v>312</v>
      </c>
      <c r="D470" s="38" t="s">
        <v>18</v>
      </c>
      <c r="E470" s="39">
        <v>2609.48</v>
      </c>
      <c r="F470" s="39">
        <v>0</v>
      </c>
      <c r="G470" s="39">
        <v>282.39999999999998</v>
      </c>
      <c r="H470" s="39">
        <v>0</v>
      </c>
      <c r="I470" s="39">
        <v>0</v>
      </c>
      <c r="J470" s="39">
        <v>86.98</v>
      </c>
      <c r="K470" s="39">
        <v>0</v>
      </c>
      <c r="L470" s="39">
        <v>0</v>
      </c>
      <c r="M470" s="39">
        <v>0</v>
      </c>
      <c r="N470" s="39">
        <v>0</v>
      </c>
      <c r="O470" s="39">
        <v>0</v>
      </c>
      <c r="P470" s="40">
        <f t="shared" si="14"/>
        <v>2978.86</v>
      </c>
      <c r="Q470" s="39">
        <v>299.89</v>
      </c>
      <c r="R470" s="40">
        <f t="shared" si="15"/>
        <v>2678.9700000000003</v>
      </c>
      <c r="S470" s="44"/>
      <c r="T470" s="44"/>
      <c r="U470" s="44"/>
      <c r="V470" s="44"/>
      <c r="W470" s="44"/>
      <c r="X470" s="44"/>
      <c r="Y470" s="44"/>
      <c r="Z470" s="44"/>
      <c r="AA470" s="44"/>
      <c r="AB470" s="44"/>
      <c r="AC470" s="44"/>
      <c r="AD470" s="44"/>
      <c r="AE470" s="44"/>
      <c r="AF470" s="44"/>
    </row>
    <row r="471" spans="1:32" s="45" customFormat="1" ht="15.6" customHeight="1">
      <c r="A471" s="36">
        <v>6437</v>
      </c>
      <c r="B471" s="37" t="s">
        <v>621</v>
      </c>
      <c r="C471" s="37" t="s">
        <v>225</v>
      </c>
      <c r="D471" s="38" t="s">
        <v>945</v>
      </c>
      <c r="E471" s="39">
        <v>645.4</v>
      </c>
      <c r="F471" s="39">
        <v>0</v>
      </c>
      <c r="G471" s="39">
        <v>0</v>
      </c>
      <c r="H471" s="39">
        <v>0</v>
      </c>
      <c r="I471" s="39">
        <v>0</v>
      </c>
      <c r="J471" s="39">
        <v>0</v>
      </c>
      <c r="K471" s="39">
        <v>0</v>
      </c>
      <c r="L471" s="39">
        <v>94.6</v>
      </c>
      <c r="M471" s="39">
        <v>0</v>
      </c>
      <c r="N471" s="39">
        <v>0</v>
      </c>
      <c r="O471" s="39">
        <v>0</v>
      </c>
      <c r="P471" s="40">
        <f t="shared" si="14"/>
        <v>740</v>
      </c>
      <c r="Q471" s="39">
        <v>107.57</v>
      </c>
      <c r="R471" s="40">
        <f t="shared" si="15"/>
        <v>632.43000000000006</v>
      </c>
      <c r="S471" s="44"/>
      <c r="T471" s="44"/>
      <c r="U471" s="44"/>
      <c r="V471" s="44"/>
      <c r="W471" s="44"/>
      <c r="X471" s="44"/>
      <c r="Y471" s="44"/>
      <c r="Z471" s="44"/>
      <c r="AA471" s="44"/>
      <c r="AB471" s="44"/>
      <c r="AC471" s="44"/>
      <c r="AD471" s="44"/>
      <c r="AE471" s="44"/>
      <c r="AF471" s="44"/>
    </row>
    <row r="472" spans="1:32" s="45" customFormat="1" ht="15.6" customHeight="1">
      <c r="A472" s="36">
        <v>5488</v>
      </c>
      <c r="B472" s="37" t="s">
        <v>622</v>
      </c>
      <c r="C472" s="37" t="s">
        <v>278</v>
      </c>
      <c r="D472" s="38" t="s">
        <v>953</v>
      </c>
      <c r="E472" s="39">
        <v>7657.87</v>
      </c>
      <c r="F472" s="39">
        <v>0</v>
      </c>
      <c r="G472" s="39">
        <v>0</v>
      </c>
      <c r="H472" s="39">
        <v>680.7</v>
      </c>
      <c r="I472" s="39">
        <v>0</v>
      </c>
      <c r="J472" s="39">
        <v>0</v>
      </c>
      <c r="K472" s="39">
        <v>0</v>
      </c>
      <c r="L472" s="39">
        <v>0</v>
      </c>
      <c r="M472" s="39">
        <v>0</v>
      </c>
      <c r="N472" s="39">
        <v>0</v>
      </c>
      <c r="O472" s="39">
        <v>5360.51</v>
      </c>
      <c r="P472" s="40">
        <f t="shared" si="14"/>
        <v>13699.08</v>
      </c>
      <c r="Q472" s="39">
        <v>3082.01</v>
      </c>
      <c r="R472" s="40">
        <f t="shared" si="15"/>
        <v>10617.07</v>
      </c>
      <c r="S472" s="44"/>
      <c r="T472" s="44"/>
      <c r="U472" s="44"/>
      <c r="V472" s="44"/>
      <c r="W472" s="44"/>
      <c r="X472" s="44"/>
      <c r="Y472" s="44"/>
      <c r="Z472" s="44"/>
      <c r="AA472" s="44"/>
      <c r="AB472" s="44"/>
      <c r="AC472" s="44"/>
      <c r="AD472" s="44"/>
      <c r="AE472" s="44"/>
      <c r="AF472" s="44"/>
    </row>
    <row r="473" spans="1:32" s="45" customFormat="1" ht="15.6" customHeight="1">
      <c r="A473" s="36">
        <v>5033</v>
      </c>
      <c r="B473" s="37" t="s">
        <v>623</v>
      </c>
      <c r="C473" s="37" t="s">
        <v>237</v>
      </c>
      <c r="D473" s="38" t="s">
        <v>944</v>
      </c>
      <c r="E473" s="39">
        <v>4996.87</v>
      </c>
      <c r="F473" s="39">
        <v>0</v>
      </c>
      <c r="G473" s="39">
        <v>0</v>
      </c>
      <c r="H473" s="39">
        <v>0</v>
      </c>
      <c r="I473" s="39">
        <v>0</v>
      </c>
      <c r="J473" s="39">
        <v>0</v>
      </c>
      <c r="K473" s="39">
        <v>4594.72</v>
      </c>
      <c r="L473" s="39">
        <v>0</v>
      </c>
      <c r="M473" s="39">
        <v>0</v>
      </c>
      <c r="N473" s="39">
        <v>0</v>
      </c>
      <c r="O473" s="39">
        <v>0</v>
      </c>
      <c r="P473" s="40">
        <f t="shared" si="14"/>
        <v>9591.59</v>
      </c>
      <c r="Q473" s="39">
        <v>3930.13</v>
      </c>
      <c r="R473" s="40">
        <f t="shared" si="15"/>
        <v>5661.46</v>
      </c>
      <c r="S473" s="44"/>
      <c r="T473" s="44"/>
      <c r="U473" s="44"/>
      <c r="V473" s="44"/>
      <c r="W473" s="44"/>
      <c r="X473" s="44"/>
      <c r="Y473" s="44"/>
      <c r="Z473" s="44"/>
      <c r="AA473" s="44"/>
      <c r="AB473" s="44"/>
      <c r="AC473" s="44"/>
      <c r="AD473" s="44"/>
      <c r="AE473" s="44"/>
      <c r="AF473" s="44"/>
    </row>
    <row r="474" spans="1:32" s="45" customFormat="1" ht="15.6" customHeight="1">
      <c r="A474" s="36">
        <v>6111</v>
      </c>
      <c r="B474" s="37" t="s">
        <v>624</v>
      </c>
      <c r="C474" s="37" t="s">
        <v>237</v>
      </c>
      <c r="D474" s="38" t="s">
        <v>18</v>
      </c>
      <c r="E474" s="39">
        <v>4616.33</v>
      </c>
      <c r="F474" s="39">
        <v>0</v>
      </c>
      <c r="G474" s="39">
        <v>0</v>
      </c>
      <c r="H474" s="39">
        <v>0</v>
      </c>
      <c r="I474" s="39">
        <v>0</v>
      </c>
      <c r="J474" s="39">
        <v>0</v>
      </c>
      <c r="K474" s="39">
        <v>0</v>
      </c>
      <c r="L474" s="39">
        <v>0</v>
      </c>
      <c r="M474" s="39">
        <v>0</v>
      </c>
      <c r="N474" s="39">
        <v>0</v>
      </c>
      <c r="O474" s="39">
        <v>0</v>
      </c>
      <c r="P474" s="40">
        <f t="shared" si="14"/>
        <v>4616.33</v>
      </c>
      <c r="Q474" s="39">
        <v>745.92</v>
      </c>
      <c r="R474" s="40">
        <f t="shared" si="15"/>
        <v>3870.41</v>
      </c>
      <c r="S474" s="44"/>
      <c r="T474" s="44"/>
      <c r="U474" s="44"/>
      <c r="V474" s="44"/>
      <c r="W474" s="44"/>
      <c r="X474" s="44"/>
      <c r="Y474" s="44"/>
      <c r="Z474" s="44"/>
      <c r="AA474" s="44"/>
      <c r="AB474" s="44"/>
      <c r="AC474" s="44"/>
      <c r="AD474" s="44"/>
      <c r="AE474" s="44"/>
      <c r="AF474" s="44"/>
    </row>
    <row r="475" spans="1:32" s="45" customFormat="1" ht="15.6" customHeight="1">
      <c r="A475" s="36">
        <v>18</v>
      </c>
      <c r="B475" s="37" t="s">
        <v>625</v>
      </c>
      <c r="C475" s="37" t="s">
        <v>334</v>
      </c>
      <c r="D475" s="38" t="s">
        <v>942</v>
      </c>
      <c r="E475" s="39">
        <v>2873.52</v>
      </c>
      <c r="F475" s="39">
        <v>1100.73</v>
      </c>
      <c r="G475" s="39">
        <v>0</v>
      </c>
      <c r="H475" s="39">
        <v>0</v>
      </c>
      <c r="I475" s="39">
        <v>0</v>
      </c>
      <c r="J475" s="39">
        <v>0</v>
      </c>
      <c r="K475" s="39">
        <v>0</v>
      </c>
      <c r="L475" s="39">
        <v>0</v>
      </c>
      <c r="M475" s="39">
        <v>359.32</v>
      </c>
      <c r="N475" s="39">
        <v>0</v>
      </c>
      <c r="O475" s="39">
        <v>2781.98</v>
      </c>
      <c r="P475" s="40">
        <f t="shared" si="14"/>
        <v>7115.5499999999993</v>
      </c>
      <c r="Q475" s="39">
        <v>510.69</v>
      </c>
      <c r="R475" s="40">
        <f t="shared" si="15"/>
        <v>6604.86</v>
      </c>
      <c r="S475" s="44"/>
      <c r="T475" s="44"/>
      <c r="U475" s="44"/>
      <c r="V475" s="44"/>
      <c r="W475" s="44"/>
      <c r="X475" s="44"/>
      <c r="Y475" s="44"/>
      <c r="Z475" s="44"/>
      <c r="AA475" s="44"/>
      <c r="AB475" s="44"/>
      <c r="AC475" s="44"/>
      <c r="AD475" s="44"/>
      <c r="AE475" s="44"/>
      <c r="AF475" s="44"/>
    </row>
    <row r="476" spans="1:32" s="45" customFormat="1" ht="15.6" customHeight="1">
      <c r="A476" s="36">
        <v>4349</v>
      </c>
      <c r="B476" s="37" t="s">
        <v>626</v>
      </c>
      <c r="C476" s="37" t="s">
        <v>627</v>
      </c>
      <c r="D476" s="38" t="s">
        <v>942</v>
      </c>
      <c r="E476" s="39">
        <v>6859.2</v>
      </c>
      <c r="F476" s="39">
        <v>65.040000000000006</v>
      </c>
      <c r="G476" s="39">
        <v>0</v>
      </c>
      <c r="H476" s="39">
        <v>0</v>
      </c>
      <c r="I476" s="39">
        <v>0</v>
      </c>
      <c r="J476" s="39">
        <v>0</v>
      </c>
      <c r="K476" s="39">
        <v>0</v>
      </c>
      <c r="L476" s="39">
        <v>0</v>
      </c>
      <c r="M476" s="39">
        <v>0</v>
      </c>
      <c r="N476" s="39">
        <v>0</v>
      </c>
      <c r="O476" s="39">
        <v>0</v>
      </c>
      <c r="P476" s="40">
        <f t="shared" si="14"/>
        <v>6924.24</v>
      </c>
      <c r="Q476" s="39">
        <v>3434.7</v>
      </c>
      <c r="R476" s="40">
        <f t="shared" si="15"/>
        <v>3489.54</v>
      </c>
      <c r="S476" s="44"/>
      <c r="T476" s="44"/>
      <c r="U476" s="44"/>
      <c r="V476" s="44"/>
      <c r="W476" s="44"/>
      <c r="X476" s="44"/>
      <c r="Y476" s="44"/>
      <c r="Z476" s="44"/>
      <c r="AA476" s="44"/>
      <c r="AB476" s="44"/>
      <c r="AC476" s="44"/>
      <c r="AD476" s="44"/>
      <c r="AE476" s="44"/>
      <c r="AF476" s="44"/>
    </row>
    <row r="477" spans="1:32" s="45" customFormat="1" ht="15.6" customHeight="1">
      <c r="A477" s="36">
        <v>6324</v>
      </c>
      <c r="B477" s="37" t="s">
        <v>628</v>
      </c>
      <c r="C477" s="37" t="s">
        <v>278</v>
      </c>
      <c r="D477" s="38" t="s">
        <v>953</v>
      </c>
      <c r="E477" s="39">
        <v>7657.87</v>
      </c>
      <c r="F477" s="39">
        <v>0</v>
      </c>
      <c r="G477" s="39">
        <v>0</v>
      </c>
      <c r="H477" s="39">
        <v>0</v>
      </c>
      <c r="I477" s="39">
        <v>0</v>
      </c>
      <c r="J477" s="39">
        <v>0</v>
      </c>
      <c r="K477" s="39">
        <v>765.79</v>
      </c>
      <c r="L477" s="39">
        <v>0</v>
      </c>
      <c r="M477" s="39">
        <v>0</v>
      </c>
      <c r="N477" s="39">
        <v>0</v>
      </c>
      <c r="O477" s="39">
        <v>0</v>
      </c>
      <c r="P477" s="40">
        <f t="shared" si="14"/>
        <v>8423.66</v>
      </c>
      <c r="Q477" s="39">
        <v>2084.42</v>
      </c>
      <c r="R477" s="40">
        <f t="shared" si="15"/>
        <v>6339.24</v>
      </c>
      <c r="S477" s="44"/>
      <c r="T477" s="44"/>
      <c r="U477" s="44"/>
      <c r="V477" s="44"/>
      <c r="W477" s="44"/>
      <c r="X477" s="44"/>
      <c r="Y477" s="44"/>
      <c r="Z477" s="44"/>
      <c r="AA477" s="44"/>
      <c r="AB477" s="44"/>
      <c r="AC477" s="44"/>
      <c r="AD477" s="44"/>
      <c r="AE477" s="44"/>
      <c r="AF477" s="44"/>
    </row>
    <row r="478" spans="1:32" s="45" customFormat="1" ht="15.6" customHeight="1">
      <c r="A478" s="36">
        <v>6608</v>
      </c>
      <c r="B478" s="37" t="s">
        <v>126</v>
      </c>
      <c r="C478" s="37" t="s">
        <v>243</v>
      </c>
      <c r="D478" s="38">
        <v>5</v>
      </c>
      <c r="E478" s="39">
        <v>18583.11</v>
      </c>
      <c r="F478" s="39">
        <v>0</v>
      </c>
      <c r="G478" s="39">
        <v>0</v>
      </c>
      <c r="H478" s="39">
        <v>0</v>
      </c>
      <c r="I478" s="39">
        <v>0</v>
      </c>
      <c r="J478" s="39">
        <v>0</v>
      </c>
      <c r="K478" s="39">
        <v>0</v>
      </c>
      <c r="L478" s="39">
        <v>0</v>
      </c>
      <c r="M478" s="39">
        <v>0</v>
      </c>
      <c r="N478" s="39">
        <v>0</v>
      </c>
      <c r="O478" s="39">
        <v>0</v>
      </c>
      <c r="P478" s="40">
        <f t="shared" si="14"/>
        <v>18583.11</v>
      </c>
      <c r="Q478" s="39">
        <v>4878.2700000000004</v>
      </c>
      <c r="R478" s="40">
        <f t="shared" si="15"/>
        <v>13704.84</v>
      </c>
      <c r="S478" s="44"/>
      <c r="T478" s="44"/>
      <c r="U478" s="44"/>
      <c r="V478" s="44"/>
      <c r="W478" s="44"/>
      <c r="X478" s="44"/>
      <c r="Y478" s="44"/>
      <c r="Z478" s="44"/>
      <c r="AA478" s="44"/>
      <c r="AB478" s="44"/>
      <c r="AC478" s="44"/>
      <c r="AD478" s="44"/>
      <c r="AE478" s="44"/>
      <c r="AF478" s="44"/>
    </row>
    <row r="479" spans="1:32" s="45" customFormat="1" ht="15.6" customHeight="1">
      <c r="A479" s="36">
        <v>5741</v>
      </c>
      <c r="B479" s="37" t="s">
        <v>629</v>
      </c>
      <c r="C479" s="37" t="s">
        <v>304</v>
      </c>
      <c r="D479" s="38" t="s">
        <v>59</v>
      </c>
      <c r="E479" s="39">
        <v>3173.86</v>
      </c>
      <c r="F479" s="39">
        <v>0</v>
      </c>
      <c r="G479" s="39">
        <v>638.69000000000005</v>
      </c>
      <c r="H479" s="39">
        <v>1251.06</v>
      </c>
      <c r="I479" s="39">
        <v>0</v>
      </c>
      <c r="J479" s="39">
        <v>115.69</v>
      </c>
      <c r="K479" s="39">
        <v>0</v>
      </c>
      <c r="L479" s="39">
        <v>0</v>
      </c>
      <c r="M479" s="39">
        <v>0</v>
      </c>
      <c r="N479" s="39">
        <v>0</v>
      </c>
      <c r="O479" s="39">
        <v>0</v>
      </c>
      <c r="P479" s="40">
        <f t="shared" si="14"/>
        <v>5179.3</v>
      </c>
      <c r="Q479" s="39">
        <v>924.4</v>
      </c>
      <c r="R479" s="40">
        <f t="shared" si="15"/>
        <v>4254.9000000000005</v>
      </c>
      <c r="S479" s="44"/>
      <c r="T479" s="44"/>
      <c r="U479" s="44"/>
      <c r="V479" s="44"/>
      <c r="W479" s="44"/>
      <c r="X479" s="44"/>
      <c r="Y479" s="44"/>
      <c r="Z479" s="44"/>
      <c r="AA479" s="44"/>
      <c r="AB479" s="44"/>
      <c r="AC479" s="44"/>
      <c r="AD479" s="44"/>
      <c r="AE479" s="44"/>
      <c r="AF479" s="44"/>
    </row>
    <row r="480" spans="1:32" s="45" customFormat="1" ht="15.6" customHeight="1">
      <c r="A480" s="36">
        <v>6730</v>
      </c>
      <c r="B480" s="37" t="s">
        <v>206</v>
      </c>
      <c r="C480" s="37" t="s">
        <v>160</v>
      </c>
      <c r="D480" s="38" t="s">
        <v>18</v>
      </c>
      <c r="E480" s="39">
        <v>2551.6</v>
      </c>
      <c r="F480" s="39">
        <v>0</v>
      </c>
      <c r="G480" s="39">
        <v>0</v>
      </c>
      <c r="H480" s="39">
        <v>0</v>
      </c>
      <c r="I480" s="39">
        <v>0</v>
      </c>
      <c r="J480" s="39">
        <v>0</v>
      </c>
      <c r="K480" s="39">
        <v>0</v>
      </c>
      <c r="L480" s="39">
        <v>0</v>
      </c>
      <c r="M480" s="39">
        <v>0</v>
      </c>
      <c r="N480" s="39">
        <v>0</v>
      </c>
      <c r="O480" s="39">
        <v>0</v>
      </c>
      <c r="P480" s="40">
        <f t="shared" si="14"/>
        <v>2551.6</v>
      </c>
      <c r="Q480" s="39">
        <v>213.46</v>
      </c>
      <c r="R480" s="40">
        <f t="shared" si="15"/>
        <v>2338.14</v>
      </c>
      <c r="S480" s="44"/>
      <c r="T480" s="44"/>
      <c r="U480" s="44"/>
      <c r="V480" s="44"/>
      <c r="W480" s="44"/>
      <c r="X480" s="44"/>
      <c r="Y480" s="44"/>
      <c r="Z480" s="44"/>
      <c r="AA480" s="44"/>
      <c r="AB480" s="44"/>
      <c r="AC480" s="44"/>
      <c r="AD480" s="44"/>
      <c r="AE480" s="44"/>
      <c r="AF480" s="44"/>
    </row>
    <row r="481" spans="1:32" s="45" customFormat="1" ht="15.6" customHeight="1">
      <c r="A481" s="36">
        <v>5090</v>
      </c>
      <c r="B481" s="37" t="s">
        <v>630</v>
      </c>
      <c r="C481" s="37" t="s">
        <v>256</v>
      </c>
      <c r="D481" s="38" t="s">
        <v>949</v>
      </c>
      <c r="E481" s="39">
        <v>2143.5</v>
      </c>
      <c r="F481" s="39">
        <v>0</v>
      </c>
      <c r="G481" s="39">
        <v>282.39999999999998</v>
      </c>
      <c r="H481" s="39">
        <v>0</v>
      </c>
      <c r="I481" s="39">
        <v>0</v>
      </c>
      <c r="J481" s="39">
        <v>0</v>
      </c>
      <c r="K481" s="39">
        <v>0</v>
      </c>
      <c r="L481" s="39">
        <v>0</v>
      </c>
      <c r="M481" s="39">
        <v>634.59</v>
      </c>
      <c r="N481" s="39">
        <v>0</v>
      </c>
      <c r="O481" s="39">
        <v>0</v>
      </c>
      <c r="P481" s="40">
        <f t="shared" si="14"/>
        <v>3060.4900000000002</v>
      </c>
      <c r="Q481" s="39">
        <v>310.14999999999998</v>
      </c>
      <c r="R481" s="40">
        <f t="shared" si="15"/>
        <v>2750.34</v>
      </c>
      <c r="S481" s="44"/>
      <c r="T481" s="44"/>
      <c r="U481" s="44"/>
      <c r="V481" s="44"/>
      <c r="W481" s="44"/>
      <c r="X481" s="44"/>
      <c r="Y481" s="44"/>
      <c r="Z481" s="44"/>
      <c r="AA481" s="44"/>
      <c r="AB481" s="44"/>
      <c r="AC481" s="44"/>
      <c r="AD481" s="44"/>
      <c r="AE481" s="44"/>
      <c r="AF481" s="44"/>
    </row>
    <row r="482" spans="1:32" s="45" customFormat="1" ht="15.6" customHeight="1">
      <c r="A482" s="36">
        <v>6225</v>
      </c>
      <c r="B482" s="37" t="s">
        <v>631</v>
      </c>
      <c r="C482" s="37" t="s">
        <v>312</v>
      </c>
      <c r="D482" s="38" t="s">
        <v>18</v>
      </c>
      <c r="E482" s="39">
        <v>2609.48</v>
      </c>
      <c r="F482" s="39">
        <v>0</v>
      </c>
      <c r="G482" s="39">
        <v>0</v>
      </c>
      <c r="H482" s="39">
        <v>0</v>
      </c>
      <c r="I482" s="39">
        <v>97.36</v>
      </c>
      <c r="J482" s="39">
        <v>0</v>
      </c>
      <c r="K482" s="39">
        <v>0</v>
      </c>
      <c r="L482" s="39">
        <v>0</v>
      </c>
      <c r="M482" s="39">
        <v>498.42</v>
      </c>
      <c r="N482" s="39">
        <v>0</v>
      </c>
      <c r="O482" s="39">
        <v>0</v>
      </c>
      <c r="P482" s="40">
        <f t="shared" si="14"/>
        <v>3205.26</v>
      </c>
      <c r="Q482" s="39">
        <v>385.2</v>
      </c>
      <c r="R482" s="40">
        <f t="shared" si="15"/>
        <v>2820.0600000000004</v>
      </c>
      <c r="S482" s="44"/>
      <c r="T482" s="44"/>
      <c r="U482" s="44"/>
      <c r="V482" s="44"/>
      <c r="W482" s="44"/>
      <c r="X482" s="44"/>
      <c r="Y482" s="44"/>
      <c r="Z482" s="44"/>
      <c r="AA482" s="44"/>
      <c r="AB482" s="44"/>
      <c r="AC482" s="44"/>
      <c r="AD482" s="44"/>
      <c r="AE482" s="44"/>
      <c r="AF482" s="44"/>
    </row>
    <row r="483" spans="1:32" s="45" customFormat="1" ht="15.6" customHeight="1">
      <c r="A483" s="36">
        <v>6530</v>
      </c>
      <c r="B483" s="37" t="s">
        <v>94</v>
      </c>
      <c r="C483" s="37" t="s">
        <v>235</v>
      </c>
      <c r="D483" s="38" t="s">
        <v>18</v>
      </c>
      <c r="E483" s="39">
        <v>1941.45</v>
      </c>
      <c r="F483" s="39">
        <v>0</v>
      </c>
      <c r="G483" s="39">
        <v>282.39999999999998</v>
      </c>
      <c r="H483" s="39">
        <v>0</v>
      </c>
      <c r="I483" s="39">
        <v>0</v>
      </c>
      <c r="J483" s="39">
        <v>0</v>
      </c>
      <c r="K483" s="39">
        <v>0</v>
      </c>
      <c r="L483" s="39">
        <v>0</v>
      </c>
      <c r="M483" s="39">
        <v>0</v>
      </c>
      <c r="N483" s="39">
        <v>0</v>
      </c>
      <c r="O483" s="39">
        <v>0</v>
      </c>
      <c r="P483" s="40">
        <f t="shared" si="14"/>
        <v>2223.85</v>
      </c>
      <c r="Q483" s="39">
        <v>318.88</v>
      </c>
      <c r="R483" s="40">
        <f t="shared" si="15"/>
        <v>1904.9699999999998</v>
      </c>
      <c r="S483" s="44"/>
      <c r="T483" s="44"/>
      <c r="U483" s="44"/>
      <c r="V483" s="44"/>
      <c r="W483" s="44"/>
      <c r="X483" s="44"/>
      <c r="Y483" s="44"/>
      <c r="Z483" s="44"/>
      <c r="AA483" s="44"/>
      <c r="AB483" s="44"/>
      <c r="AC483" s="44"/>
      <c r="AD483" s="44"/>
      <c r="AE483" s="44"/>
      <c r="AF483" s="44"/>
    </row>
    <row r="484" spans="1:32" s="45" customFormat="1" ht="15.6" customHeight="1">
      <c r="A484" s="36">
        <v>6170</v>
      </c>
      <c r="B484" s="37" t="s">
        <v>632</v>
      </c>
      <c r="C484" s="37" t="s">
        <v>235</v>
      </c>
      <c r="D484" s="38" t="s">
        <v>18</v>
      </c>
      <c r="E484" s="39">
        <v>0</v>
      </c>
      <c r="F484" s="39">
        <v>0</v>
      </c>
      <c r="G484" s="39">
        <v>0</v>
      </c>
      <c r="H484" s="39">
        <v>0</v>
      </c>
      <c r="I484" s="39">
        <v>0</v>
      </c>
      <c r="J484" s="39">
        <v>0</v>
      </c>
      <c r="K484" s="39">
        <v>0</v>
      </c>
      <c r="L484" s="39">
        <v>0</v>
      </c>
      <c r="M484" s="39">
        <v>193.8</v>
      </c>
      <c r="N484" s="39">
        <v>0</v>
      </c>
      <c r="O484" s="39">
        <v>0</v>
      </c>
      <c r="P484" s="40">
        <f t="shared" si="14"/>
        <v>193.8</v>
      </c>
      <c r="Q484" s="39">
        <v>32</v>
      </c>
      <c r="R484" s="40">
        <f t="shared" si="15"/>
        <v>161.80000000000001</v>
      </c>
      <c r="S484" s="44"/>
      <c r="T484" s="44"/>
      <c r="U484" s="44"/>
      <c r="V484" s="44"/>
      <c r="W484" s="44"/>
      <c r="X484" s="44"/>
      <c r="Y484" s="44"/>
      <c r="Z484" s="44"/>
      <c r="AA484" s="44"/>
      <c r="AB484" s="44"/>
      <c r="AC484" s="44"/>
      <c r="AD484" s="44"/>
      <c r="AE484" s="44"/>
      <c r="AF484" s="44"/>
    </row>
    <row r="485" spans="1:32" s="45" customFormat="1" ht="15.6" customHeight="1">
      <c r="A485" s="36">
        <v>6531</v>
      </c>
      <c r="B485" s="37" t="s">
        <v>95</v>
      </c>
      <c r="C485" s="37" t="s">
        <v>304</v>
      </c>
      <c r="D485" s="38" t="s">
        <v>18</v>
      </c>
      <c r="E485" s="39">
        <v>3173.8599999999997</v>
      </c>
      <c r="F485" s="39">
        <v>0</v>
      </c>
      <c r="G485" s="39">
        <v>282.39999999999998</v>
      </c>
      <c r="H485" s="39">
        <v>0</v>
      </c>
      <c r="I485" s="39">
        <v>0</v>
      </c>
      <c r="J485" s="39">
        <v>105.8</v>
      </c>
      <c r="K485" s="39">
        <v>0</v>
      </c>
      <c r="L485" s="39">
        <v>0</v>
      </c>
      <c r="M485" s="39">
        <v>222.11</v>
      </c>
      <c r="N485" s="39">
        <v>0</v>
      </c>
      <c r="O485" s="39">
        <v>0</v>
      </c>
      <c r="P485" s="40">
        <f t="shared" si="14"/>
        <v>3784.17</v>
      </c>
      <c r="Q485" s="39">
        <v>399.4</v>
      </c>
      <c r="R485" s="40">
        <f t="shared" si="15"/>
        <v>3384.77</v>
      </c>
      <c r="S485" s="44"/>
      <c r="T485" s="44"/>
      <c r="U485" s="44"/>
      <c r="V485" s="44"/>
      <c r="W485" s="44"/>
      <c r="X485" s="44"/>
      <c r="Y485" s="44"/>
      <c r="Z485" s="44"/>
      <c r="AA485" s="44"/>
      <c r="AB485" s="44"/>
      <c r="AC485" s="44"/>
      <c r="AD485" s="44"/>
      <c r="AE485" s="44"/>
      <c r="AF485" s="44"/>
    </row>
    <row r="486" spans="1:32" s="45" customFormat="1" ht="15.6" customHeight="1">
      <c r="A486" s="36">
        <v>6532</v>
      </c>
      <c r="B486" s="37" t="s">
        <v>96</v>
      </c>
      <c r="C486" s="37" t="s">
        <v>235</v>
      </c>
      <c r="D486" s="38" t="s">
        <v>18</v>
      </c>
      <c r="E486" s="39">
        <v>1941.45</v>
      </c>
      <c r="F486" s="39">
        <v>0</v>
      </c>
      <c r="G486" s="39">
        <v>360.95999999999992</v>
      </c>
      <c r="H486" s="39">
        <v>0</v>
      </c>
      <c r="I486" s="39">
        <v>0</v>
      </c>
      <c r="J486" s="39">
        <v>66.900000000000006</v>
      </c>
      <c r="K486" s="39">
        <v>0</v>
      </c>
      <c r="L486" s="39">
        <v>0</v>
      </c>
      <c r="M486" s="39">
        <v>0</v>
      </c>
      <c r="N486" s="39">
        <v>0</v>
      </c>
      <c r="O486" s="39">
        <v>0</v>
      </c>
      <c r="P486" s="40">
        <f t="shared" si="14"/>
        <v>2369.31</v>
      </c>
      <c r="Q486" s="39">
        <v>197.05</v>
      </c>
      <c r="R486" s="40">
        <f t="shared" si="15"/>
        <v>2172.2599999999998</v>
      </c>
      <c r="S486" s="44"/>
      <c r="T486" s="44"/>
      <c r="U486" s="44"/>
      <c r="V486" s="44"/>
      <c r="W486" s="44"/>
      <c r="X486" s="44"/>
      <c r="Y486" s="44"/>
      <c r="Z486" s="44"/>
      <c r="AA486" s="44"/>
      <c r="AB486" s="44"/>
      <c r="AC486" s="44"/>
      <c r="AD486" s="44"/>
      <c r="AE486" s="44"/>
      <c r="AF486" s="44"/>
    </row>
    <row r="487" spans="1:32" s="45" customFormat="1" ht="15.6" customHeight="1">
      <c r="A487" s="36">
        <v>121</v>
      </c>
      <c r="B487" s="37" t="s">
        <v>633</v>
      </c>
      <c r="C487" s="37" t="s">
        <v>441</v>
      </c>
      <c r="D487" s="38" t="s">
        <v>942</v>
      </c>
      <c r="E487" s="39">
        <v>6859.2</v>
      </c>
      <c r="F487" s="39">
        <v>1778.68</v>
      </c>
      <c r="G487" s="39">
        <v>63.18</v>
      </c>
      <c r="H487" s="39">
        <v>0</v>
      </c>
      <c r="I487" s="39">
        <v>0</v>
      </c>
      <c r="J487" s="39">
        <v>0</v>
      </c>
      <c r="K487" s="39">
        <v>0</v>
      </c>
      <c r="L487" s="39">
        <v>0</v>
      </c>
      <c r="M487" s="39">
        <v>239.02</v>
      </c>
      <c r="N487" s="39">
        <v>0</v>
      </c>
      <c r="O487" s="39">
        <v>0</v>
      </c>
      <c r="P487" s="40">
        <f t="shared" si="14"/>
        <v>8940.08</v>
      </c>
      <c r="Q487" s="39">
        <v>2157.5700000000002</v>
      </c>
      <c r="R487" s="40">
        <f t="shared" si="15"/>
        <v>6782.51</v>
      </c>
      <c r="S487" s="44"/>
      <c r="T487" s="44"/>
      <c r="U487" s="44"/>
      <c r="V487" s="44"/>
      <c r="W487" s="44"/>
      <c r="X487" s="44"/>
      <c r="Y487" s="44"/>
      <c r="Z487" s="44"/>
      <c r="AA487" s="44"/>
      <c r="AB487" s="44"/>
      <c r="AC487" s="44"/>
      <c r="AD487" s="44"/>
      <c r="AE487" s="44"/>
      <c r="AF487" s="44"/>
    </row>
    <row r="488" spans="1:32" s="45" customFormat="1" ht="15.6" customHeight="1">
      <c r="A488" s="36">
        <v>5885</v>
      </c>
      <c r="B488" s="37" t="s">
        <v>634</v>
      </c>
      <c r="C488" s="37" t="s">
        <v>261</v>
      </c>
      <c r="D488" s="38" t="s">
        <v>953</v>
      </c>
      <c r="E488" s="39">
        <v>3063.15</v>
      </c>
      <c r="F488" s="39">
        <v>0</v>
      </c>
      <c r="G488" s="39">
        <v>0</v>
      </c>
      <c r="H488" s="39">
        <v>0</v>
      </c>
      <c r="I488" s="39">
        <v>0</v>
      </c>
      <c r="J488" s="39">
        <v>0</v>
      </c>
      <c r="K488" s="39">
        <v>0</v>
      </c>
      <c r="L488" s="39">
        <v>0</v>
      </c>
      <c r="M488" s="39">
        <v>304.35000000000002</v>
      </c>
      <c r="N488" s="39">
        <v>0</v>
      </c>
      <c r="O488" s="39">
        <v>0</v>
      </c>
      <c r="P488" s="40">
        <f t="shared" si="14"/>
        <v>3367.5</v>
      </c>
      <c r="Q488" s="39">
        <v>284.32</v>
      </c>
      <c r="R488" s="40">
        <f t="shared" si="15"/>
        <v>3083.18</v>
      </c>
      <c r="S488" s="44"/>
      <c r="T488" s="44"/>
      <c r="U488" s="44"/>
      <c r="V488" s="44"/>
      <c r="W488" s="44"/>
      <c r="X488" s="44"/>
      <c r="Y488" s="44"/>
      <c r="Z488" s="44"/>
      <c r="AA488" s="44"/>
      <c r="AB488" s="44"/>
      <c r="AC488" s="44"/>
      <c r="AD488" s="44"/>
      <c r="AE488" s="44"/>
      <c r="AF488" s="44"/>
    </row>
    <row r="489" spans="1:32" s="45" customFormat="1" ht="15.6" customHeight="1">
      <c r="A489" s="36">
        <v>5605</v>
      </c>
      <c r="B489" s="37" t="s">
        <v>635</v>
      </c>
      <c r="C489" s="37" t="s">
        <v>271</v>
      </c>
      <c r="D489" s="38" t="s">
        <v>59</v>
      </c>
      <c r="E489" s="39">
        <v>1980.28</v>
      </c>
      <c r="F489" s="39">
        <v>0</v>
      </c>
      <c r="G489" s="39">
        <v>0</v>
      </c>
      <c r="H489" s="39">
        <v>0</v>
      </c>
      <c r="I489" s="39">
        <v>0</v>
      </c>
      <c r="J489" s="39">
        <v>0</v>
      </c>
      <c r="K489" s="39">
        <v>1500</v>
      </c>
      <c r="L489" s="39">
        <v>0</v>
      </c>
      <c r="M489" s="39">
        <v>0</v>
      </c>
      <c r="N489" s="39">
        <v>0</v>
      </c>
      <c r="O489" s="39">
        <v>0</v>
      </c>
      <c r="P489" s="40">
        <f t="shared" si="14"/>
        <v>3480.2799999999997</v>
      </c>
      <c r="Q489" s="39">
        <v>643.16</v>
      </c>
      <c r="R489" s="40">
        <f t="shared" si="15"/>
        <v>2837.12</v>
      </c>
      <c r="S489" s="44"/>
      <c r="T489" s="44"/>
      <c r="U489" s="44"/>
      <c r="V489" s="44"/>
      <c r="W489" s="44"/>
      <c r="X489" s="44"/>
      <c r="Y489" s="44"/>
      <c r="Z489" s="44"/>
      <c r="AA489" s="44"/>
      <c r="AB489" s="44"/>
      <c r="AC489" s="44"/>
      <c r="AD489" s="44"/>
      <c r="AE489" s="44"/>
      <c r="AF489" s="44"/>
    </row>
    <row r="490" spans="1:32" s="45" customFormat="1" ht="15.6" customHeight="1">
      <c r="A490" s="36">
        <v>6403</v>
      </c>
      <c r="B490" s="37" t="s">
        <v>636</v>
      </c>
      <c r="C490" s="37" t="s">
        <v>160</v>
      </c>
      <c r="D490" s="38" t="s">
        <v>18</v>
      </c>
      <c r="E490" s="39">
        <v>2551.6</v>
      </c>
      <c r="F490" s="39">
        <v>0</v>
      </c>
      <c r="G490" s="39">
        <v>0</v>
      </c>
      <c r="H490" s="39">
        <v>0</v>
      </c>
      <c r="I490" s="39">
        <v>0</v>
      </c>
      <c r="J490" s="39">
        <v>0</v>
      </c>
      <c r="K490" s="39">
        <v>0</v>
      </c>
      <c r="L490" s="39">
        <v>0</v>
      </c>
      <c r="M490" s="39">
        <v>0</v>
      </c>
      <c r="N490" s="39">
        <v>0</v>
      </c>
      <c r="O490" s="39">
        <v>0</v>
      </c>
      <c r="P490" s="40">
        <f t="shared" si="14"/>
        <v>2551.6</v>
      </c>
      <c r="Q490" s="39">
        <v>213.46</v>
      </c>
      <c r="R490" s="40">
        <f t="shared" si="15"/>
        <v>2338.14</v>
      </c>
      <c r="S490" s="44"/>
      <c r="T490" s="44"/>
      <c r="U490" s="44"/>
      <c r="V490" s="44"/>
      <c r="W490" s="44"/>
      <c r="X490" s="44"/>
      <c r="Y490" s="44"/>
      <c r="Z490" s="44"/>
      <c r="AA490" s="44"/>
      <c r="AB490" s="44"/>
      <c r="AC490" s="44"/>
      <c r="AD490" s="44"/>
      <c r="AE490" s="44"/>
      <c r="AF490" s="44"/>
    </row>
    <row r="491" spans="1:32" s="45" customFormat="1" ht="15.6" customHeight="1">
      <c r="A491" s="36">
        <v>5066</v>
      </c>
      <c r="B491" s="37" t="s">
        <v>637</v>
      </c>
      <c r="C491" s="37" t="s">
        <v>235</v>
      </c>
      <c r="D491" s="38" t="s">
        <v>942</v>
      </c>
      <c r="E491" s="39">
        <v>2186.39</v>
      </c>
      <c r="F491" s="39">
        <v>0</v>
      </c>
      <c r="G491" s="39">
        <v>625.07999999999993</v>
      </c>
      <c r="H491" s="39">
        <v>0</v>
      </c>
      <c r="I491" s="39">
        <v>0</v>
      </c>
      <c r="J491" s="39">
        <v>0</v>
      </c>
      <c r="K491" s="39">
        <v>0</v>
      </c>
      <c r="L491" s="39">
        <v>0</v>
      </c>
      <c r="M491" s="39">
        <v>0</v>
      </c>
      <c r="N491" s="39">
        <v>0</v>
      </c>
      <c r="O491" s="39">
        <v>0</v>
      </c>
      <c r="P491" s="40">
        <f t="shared" si="14"/>
        <v>2811.47</v>
      </c>
      <c r="Q491" s="39">
        <v>434.42</v>
      </c>
      <c r="R491" s="40">
        <f t="shared" si="15"/>
        <v>2377.0499999999997</v>
      </c>
      <c r="S491" s="44"/>
      <c r="T491" s="44"/>
      <c r="U491" s="44"/>
      <c r="V491" s="44"/>
      <c r="W491" s="44"/>
      <c r="X491" s="44"/>
      <c r="Y491" s="44"/>
      <c r="Z491" s="44"/>
      <c r="AA491" s="44"/>
      <c r="AB491" s="44"/>
      <c r="AC491" s="44"/>
      <c r="AD491" s="44"/>
      <c r="AE491" s="44"/>
      <c r="AF491" s="44"/>
    </row>
    <row r="492" spans="1:32" s="45" customFormat="1" ht="15.6" customHeight="1">
      <c r="A492" s="36">
        <v>6763</v>
      </c>
      <c r="B492" s="37" t="s">
        <v>207</v>
      </c>
      <c r="C492" s="37" t="s">
        <v>160</v>
      </c>
      <c r="D492" s="38" t="s">
        <v>18</v>
      </c>
      <c r="E492" s="39">
        <v>2551.6</v>
      </c>
      <c r="F492" s="39">
        <v>0</v>
      </c>
      <c r="G492" s="39">
        <v>0</v>
      </c>
      <c r="H492" s="39">
        <v>0</v>
      </c>
      <c r="I492" s="39">
        <v>0</v>
      </c>
      <c r="J492" s="39">
        <v>0</v>
      </c>
      <c r="K492" s="39">
        <v>0</v>
      </c>
      <c r="L492" s="39">
        <v>0</v>
      </c>
      <c r="M492" s="39">
        <v>0</v>
      </c>
      <c r="N492" s="39">
        <v>0</v>
      </c>
      <c r="O492" s="39">
        <v>0</v>
      </c>
      <c r="P492" s="40">
        <f t="shared" si="14"/>
        <v>2551.6</v>
      </c>
      <c r="Q492" s="39">
        <v>213.46</v>
      </c>
      <c r="R492" s="40">
        <f t="shared" si="15"/>
        <v>2338.14</v>
      </c>
      <c r="S492" s="44"/>
      <c r="T492" s="44"/>
      <c r="U492" s="44"/>
      <c r="V492" s="44"/>
      <c r="W492" s="44"/>
      <c r="X492" s="44"/>
      <c r="Y492" s="44"/>
      <c r="Z492" s="44"/>
      <c r="AA492" s="44"/>
      <c r="AB492" s="44"/>
      <c r="AC492" s="44"/>
      <c r="AD492" s="44"/>
      <c r="AE492" s="44"/>
      <c r="AF492" s="44"/>
    </row>
    <row r="493" spans="1:32" s="45" customFormat="1" ht="15.6" customHeight="1">
      <c r="A493" s="36">
        <v>222</v>
      </c>
      <c r="B493" s="37" t="s">
        <v>638</v>
      </c>
      <c r="C493" s="37" t="s">
        <v>290</v>
      </c>
      <c r="D493" s="38" t="s">
        <v>942</v>
      </c>
      <c r="E493" s="39">
        <v>2873.52</v>
      </c>
      <c r="F493" s="39">
        <v>270.85000000000002</v>
      </c>
      <c r="G493" s="39">
        <v>862.06</v>
      </c>
      <c r="H493" s="39">
        <v>667.74</v>
      </c>
      <c r="I493" s="39">
        <v>365.39</v>
      </c>
      <c r="J493" s="39">
        <v>0</v>
      </c>
      <c r="K493" s="39">
        <v>0</v>
      </c>
      <c r="L493" s="39">
        <v>0</v>
      </c>
      <c r="M493" s="39">
        <v>276.31</v>
      </c>
      <c r="N493" s="39">
        <v>0</v>
      </c>
      <c r="O493" s="39">
        <v>2804.5</v>
      </c>
      <c r="P493" s="40">
        <f t="shared" si="14"/>
        <v>8120.3700000000008</v>
      </c>
      <c r="Q493" s="39">
        <v>1358.29</v>
      </c>
      <c r="R493" s="40">
        <f t="shared" si="15"/>
        <v>6762.0800000000008</v>
      </c>
      <c r="S493" s="44"/>
      <c r="T493" s="44"/>
      <c r="U493" s="44"/>
      <c r="V493" s="44"/>
      <c r="W493" s="44"/>
      <c r="X493" s="44"/>
      <c r="Y493" s="44"/>
      <c r="Z493" s="44"/>
      <c r="AA493" s="44"/>
      <c r="AB493" s="44"/>
      <c r="AC493" s="44"/>
      <c r="AD493" s="44"/>
      <c r="AE493" s="44"/>
      <c r="AF493" s="44"/>
    </row>
    <row r="494" spans="1:32" s="45" customFormat="1" ht="15.6" customHeight="1">
      <c r="A494" s="36">
        <v>6013</v>
      </c>
      <c r="B494" s="37" t="s">
        <v>639</v>
      </c>
      <c r="C494" s="37" t="s">
        <v>251</v>
      </c>
      <c r="D494" s="38" t="s">
        <v>18</v>
      </c>
      <c r="E494" s="39">
        <v>1627.77</v>
      </c>
      <c r="F494" s="39">
        <v>0</v>
      </c>
      <c r="G494" s="39">
        <v>0</v>
      </c>
      <c r="H494" s="39">
        <v>0</v>
      </c>
      <c r="I494" s="39">
        <v>0</v>
      </c>
      <c r="J494" s="39">
        <v>0</v>
      </c>
      <c r="K494" s="39">
        <v>0</v>
      </c>
      <c r="L494" s="39">
        <v>0</v>
      </c>
      <c r="M494" s="39">
        <v>0</v>
      </c>
      <c r="N494" s="39">
        <v>0</v>
      </c>
      <c r="O494" s="39">
        <v>0</v>
      </c>
      <c r="P494" s="40">
        <f t="shared" si="14"/>
        <v>1627.77</v>
      </c>
      <c r="Q494" s="39">
        <v>227.98</v>
      </c>
      <c r="R494" s="40">
        <f t="shared" si="15"/>
        <v>1399.79</v>
      </c>
      <c r="S494" s="44"/>
      <c r="T494" s="44"/>
      <c r="U494" s="44"/>
      <c r="V494" s="44"/>
      <c r="W494" s="44"/>
      <c r="X494" s="44"/>
      <c r="Y494" s="44"/>
      <c r="Z494" s="44"/>
      <c r="AA494" s="44"/>
      <c r="AB494" s="44"/>
      <c r="AC494" s="44"/>
      <c r="AD494" s="44"/>
      <c r="AE494" s="44"/>
      <c r="AF494" s="44"/>
    </row>
    <row r="495" spans="1:32" s="45" customFormat="1" ht="15.6" customHeight="1">
      <c r="A495" s="36">
        <v>6284</v>
      </c>
      <c r="B495" s="37" t="s">
        <v>640</v>
      </c>
      <c r="C495" s="37" t="s">
        <v>243</v>
      </c>
      <c r="D495" s="38" t="s">
        <v>952</v>
      </c>
      <c r="E495" s="39">
        <v>7657.87</v>
      </c>
      <c r="F495" s="39">
        <v>0</v>
      </c>
      <c r="G495" s="39">
        <v>0</v>
      </c>
      <c r="H495" s="39">
        <v>0</v>
      </c>
      <c r="I495" s="39">
        <v>0</v>
      </c>
      <c r="J495" s="39">
        <v>0</v>
      </c>
      <c r="K495" s="39">
        <v>0</v>
      </c>
      <c r="L495" s="39">
        <v>0</v>
      </c>
      <c r="M495" s="39">
        <v>0</v>
      </c>
      <c r="N495" s="39">
        <v>0</v>
      </c>
      <c r="O495" s="39">
        <v>5360.51</v>
      </c>
      <c r="P495" s="40">
        <f t="shared" si="14"/>
        <v>13018.380000000001</v>
      </c>
      <c r="Q495" s="39">
        <v>1860.82</v>
      </c>
      <c r="R495" s="40">
        <f t="shared" si="15"/>
        <v>11157.560000000001</v>
      </c>
      <c r="S495" s="44"/>
      <c r="T495" s="44"/>
      <c r="U495" s="44"/>
      <c r="V495" s="44"/>
      <c r="W495" s="44"/>
      <c r="X495" s="44"/>
      <c r="Y495" s="44"/>
      <c r="Z495" s="44"/>
      <c r="AA495" s="44"/>
      <c r="AB495" s="44"/>
      <c r="AC495" s="44"/>
      <c r="AD495" s="44"/>
      <c r="AE495" s="44"/>
      <c r="AF495" s="44"/>
    </row>
    <row r="496" spans="1:32" s="45" customFormat="1" ht="15.6" customHeight="1">
      <c r="A496" s="36">
        <v>6533</v>
      </c>
      <c r="B496" s="37" t="s">
        <v>97</v>
      </c>
      <c r="C496" s="37" t="s">
        <v>251</v>
      </c>
      <c r="D496" s="38" t="s">
        <v>18</v>
      </c>
      <c r="E496" s="39">
        <v>1627.77</v>
      </c>
      <c r="F496" s="39">
        <v>0</v>
      </c>
      <c r="G496" s="39">
        <v>0</v>
      </c>
      <c r="H496" s="39">
        <v>0</v>
      </c>
      <c r="I496" s="39">
        <v>0</v>
      </c>
      <c r="J496" s="39">
        <v>0</v>
      </c>
      <c r="K496" s="39">
        <v>0</v>
      </c>
      <c r="L496" s="39">
        <v>0</v>
      </c>
      <c r="M496" s="39">
        <v>0</v>
      </c>
      <c r="N496" s="39">
        <v>0</v>
      </c>
      <c r="O496" s="39">
        <v>0</v>
      </c>
      <c r="P496" s="40">
        <f t="shared" si="14"/>
        <v>1627.77</v>
      </c>
      <c r="Q496" s="39">
        <v>227.98</v>
      </c>
      <c r="R496" s="40">
        <f t="shared" si="15"/>
        <v>1399.79</v>
      </c>
      <c r="S496" s="44"/>
      <c r="T496" s="44"/>
      <c r="U496" s="44"/>
      <c r="V496" s="44"/>
      <c r="W496" s="44"/>
      <c r="X496" s="44"/>
      <c r="Y496" s="44"/>
      <c r="Z496" s="44"/>
      <c r="AA496" s="44"/>
      <c r="AB496" s="44"/>
      <c r="AC496" s="44"/>
      <c r="AD496" s="44"/>
      <c r="AE496" s="44"/>
      <c r="AF496" s="44"/>
    </row>
    <row r="497" spans="1:32" s="45" customFormat="1" ht="15.6" customHeight="1">
      <c r="A497" s="36">
        <v>4638</v>
      </c>
      <c r="B497" s="37" t="s">
        <v>641</v>
      </c>
      <c r="C497" s="37" t="s">
        <v>292</v>
      </c>
      <c r="D497" s="38" t="s">
        <v>942</v>
      </c>
      <c r="E497" s="39">
        <v>6859.2</v>
      </c>
      <c r="F497" s="39">
        <v>0</v>
      </c>
      <c r="G497" s="39">
        <v>0</v>
      </c>
      <c r="H497" s="39">
        <v>0</v>
      </c>
      <c r="I497" s="39">
        <v>0</v>
      </c>
      <c r="J497" s="39">
        <v>0</v>
      </c>
      <c r="K497" s="39">
        <v>0</v>
      </c>
      <c r="L497" s="39">
        <v>0</v>
      </c>
      <c r="M497" s="39">
        <v>0</v>
      </c>
      <c r="N497" s="39">
        <v>0</v>
      </c>
      <c r="O497" s="39">
        <v>0</v>
      </c>
      <c r="P497" s="40">
        <f t="shared" si="14"/>
        <v>6859.2</v>
      </c>
      <c r="Q497" s="39">
        <v>1560.12</v>
      </c>
      <c r="R497" s="40">
        <f t="shared" si="15"/>
        <v>5299.08</v>
      </c>
      <c r="S497" s="44"/>
      <c r="T497" s="44"/>
      <c r="U497" s="44"/>
      <c r="V497" s="44"/>
      <c r="W497" s="44"/>
      <c r="X497" s="44"/>
      <c r="Y497" s="44"/>
      <c r="Z497" s="44"/>
      <c r="AA497" s="44"/>
      <c r="AB497" s="44"/>
      <c r="AC497" s="44"/>
      <c r="AD497" s="44"/>
      <c r="AE497" s="44"/>
      <c r="AF497" s="44"/>
    </row>
    <row r="498" spans="1:32" s="45" customFormat="1" ht="15.6" customHeight="1">
      <c r="A498" s="36">
        <v>4496</v>
      </c>
      <c r="B498" s="37" t="s">
        <v>642</v>
      </c>
      <c r="C498" s="37" t="s">
        <v>251</v>
      </c>
      <c r="D498" s="38" t="s">
        <v>942</v>
      </c>
      <c r="E498" s="39">
        <v>1833.12</v>
      </c>
      <c r="F498" s="39">
        <v>262.05</v>
      </c>
      <c r="G498" s="39">
        <v>0</v>
      </c>
      <c r="H498" s="39">
        <v>0</v>
      </c>
      <c r="I498" s="39">
        <v>0</v>
      </c>
      <c r="J498" s="39">
        <v>0</v>
      </c>
      <c r="K498" s="39">
        <v>0</v>
      </c>
      <c r="L498" s="39">
        <v>0</v>
      </c>
      <c r="M498" s="39">
        <v>359.32</v>
      </c>
      <c r="N498" s="39">
        <v>0</v>
      </c>
      <c r="O498" s="39">
        <v>0</v>
      </c>
      <c r="P498" s="40">
        <f t="shared" si="14"/>
        <v>2454.4900000000002</v>
      </c>
      <c r="Q498" s="39">
        <v>336.37</v>
      </c>
      <c r="R498" s="40">
        <f t="shared" si="15"/>
        <v>2118.1200000000003</v>
      </c>
      <c r="S498" s="44"/>
      <c r="T498" s="44"/>
      <c r="U498" s="44"/>
      <c r="V498" s="44"/>
      <c r="W498" s="44"/>
      <c r="X498" s="44"/>
      <c r="Y498" s="44"/>
      <c r="Z498" s="44"/>
      <c r="AA498" s="44"/>
      <c r="AB498" s="44"/>
      <c r="AC498" s="44"/>
      <c r="AD498" s="44"/>
      <c r="AE498" s="44"/>
      <c r="AF498" s="44"/>
    </row>
    <row r="499" spans="1:32" s="45" customFormat="1" ht="15.6" customHeight="1">
      <c r="A499" s="36">
        <v>5868</v>
      </c>
      <c r="B499" s="37" t="s">
        <v>642</v>
      </c>
      <c r="C499" s="37" t="s">
        <v>304</v>
      </c>
      <c r="D499" s="38" t="s">
        <v>18</v>
      </c>
      <c r="E499" s="39">
        <v>3173.8599999999997</v>
      </c>
      <c r="F499" s="39">
        <v>0</v>
      </c>
      <c r="G499" s="39">
        <v>282.39999999999998</v>
      </c>
      <c r="H499" s="39">
        <v>0</v>
      </c>
      <c r="I499" s="39">
        <v>0</v>
      </c>
      <c r="J499" s="39">
        <v>0</v>
      </c>
      <c r="K499" s="39">
        <v>0</v>
      </c>
      <c r="L499" s="39">
        <v>0</v>
      </c>
      <c r="M499" s="39">
        <v>0</v>
      </c>
      <c r="N499" s="39">
        <v>0</v>
      </c>
      <c r="O499" s="39">
        <v>2419.38</v>
      </c>
      <c r="P499" s="40">
        <f t="shared" si="14"/>
        <v>5875.6399999999994</v>
      </c>
      <c r="Q499" s="39">
        <v>370.83</v>
      </c>
      <c r="R499" s="40">
        <f t="shared" si="15"/>
        <v>5504.8099999999995</v>
      </c>
      <c r="S499" s="44"/>
      <c r="T499" s="44"/>
      <c r="U499" s="44"/>
      <c r="V499" s="44"/>
      <c r="W499" s="44"/>
      <c r="X499" s="44"/>
      <c r="Y499" s="44"/>
      <c r="Z499" s="44"/>
      <c r="AA499" s="44"/>
      <c r="AB499" s="44"/>
      <c r="AC499" s="44"/>
      <c r="AD499" s="44"/>
      <c r="AE499" s="44"/>
      <c r="AF499" s="44"/>
    </row>
    <row r="500" spans="1:32" s="45" customFormat="1" ht="15.6" customHeight="1">
      <c r="A500" s="36">
        <v>6715</v>
      </c>
      <c r="B500" s="37" t="s">
        <v>208</v>
      </c>
      <c r="C500" s="37" t="s">
        <v>158</v>
      </c>
      <c r="D500" s="38" t="s">
        <v>18</v>
      </c>
      <c r="E500" s="39">
        <v>4616.33</v>
      </c>
      <c r="F500" s="39">
        <v>0</v>
      </c>
      <c r="G500" s="39">
        <v>0</v>
      </c>
      <c r="H500" s="39">
        <v>0</v>
      </c>
      <c r="I500" s="39">
        <v>0</v>
      </c>
      <c r="J500" s="39">
        <v>0</v>
      </c>
      <c r="K500" s="39">
        <v>0</v>
      </c>
      <c r="L500" s="39">
        <v>0</v>
      </c>
      <c r="M500" s="39">
        <v>0</v>
      </c>
      <c r="N500" s="39">
        <v>0</v>
      </c>
      <c r="O500" s="39">
        <v>0</v>
      </c>
      <c r="P500" s="40">
        <f t="shared" si="14"/>
        <v>4616.33</v>
      </c>
      <c r="Q500" s="39">
        <v>860.12</v>
      </c>
      <c r="R500" s="40">
        <f t="shared" si="15"/>
        <v>3756.21</v>
      </c>
      <c r="S500" s="44"/>
      <c r="T500" s="44"/>
      <c r="U500" s="44"/>
      <c r="V500" s="44"/>
      <c r="W500" s="44"/>
      <c r="X500" s="44"/>
      <c r="Y500" s="44"/>
      <c r="Z500" s="44"/>
      <c r="AA500" s="44"/>
      <c r="AB500" s="44"/>
      <c r="AC500" s="44"/>
      <c r="AD500" s="44"/>
      <c r="AE500" s="44"/>
      <c r="AF500" s="44"/>
    </row>
    <row r="501" spans="1:32" s="45" customFormat="1" ht="15.6" customHeight="1">
      <c r="A501" s="36">
        <v>304</v>
      </c>
      <c r="B501" s="37" t="s">
        <v>643</v>
      </c>
      <c r="C501" s="37" t="s">
        <v>354</v>
      </c>
      <c r="D501" s="38" t="s">
        <v>942</v>
      </c>
      <c r="E501" s="39">
        <v>3350.51</v>
      </c>
      <c r="F501" s="39">
        <v>1189.68</v>
      </c>
      <c r="G501" s="39">
        <v>994</v>
      </c>
      <c r="H501" s="39">
        <v>0</v>
      </c>
      <c r="I501" s="39">
        <v>0</v>
      </c>
      <c r="J501" s="39">
        <v>171.11</v>
      </c>
      <c r="K501" s="39">
        <v>0</v>
      </c>
      <c r="L501" s="39">
        <v>0</v>
      </c>
      <c r="M501" s="39">
        <v>0</v>
      </c>
      <c r="N501" s="39">
        <v>0</v>
      </c>
      <c r="O501" s="39">
        <v>0</v>
      </c>
      <c r="P501" s="40">
        <f t="shared" si="14"/>
        <v>5705.3</v>
      </c>
      <c r="Q501" s="39">
        <v>1125.68</v>
      </c>
      <c r="R501" s="40">
        <f t="shared" si="15"/>
        <v>4579.62</v>
      </c>
      <c r="S501" s="44"/>
      <c r="T501" s="44"/>
      <c r="U501" s="44"/>
      <c r="V501" s="44"/>
      <c r="W501" s="44"/>
      <c r="X501" s="44"/>
      <c r="Y501" s="44"/>
      <c r="Z501" s="44"/>
      <c r="AA501" s="44"/>
      <c r="AB501" s="44"/>
      <c r="AC501" s="44"/>
      <c r="AD501" s="44"/>
      <c r="AE501" s="44"/>
      <c r="AF501" s="44"/>
    </row>
    <row r="502" spans="1:32" s="45" customFormat="1" ht="15.6" customHeight="1">
      <c r="A502" s="36">
        <v>5001</v>
      </c>
      <c r="B502" s="37" t="s">
        <v>644</v>
      </c>
      <c r="C502" s="37" t="s">
        <v>158</v>
      </c>
      <c r="D502" s="38" t="s">
        <v>942</v>
      </c>
      <c r="E502" s="39">
        <v>5198.74</v>
      </c>
      <c r="F502" s="39">
        <v>0</v>
      </c>
      <c r="G502" s="39">
        <v>0</v>
      </c>
      <c r="H502" s="39">
        <v>0</v>
      </c>
      <c r="I502" s="39">
        <v>0</v>
      </c>
      <c r="J502" s="39">
        <v>0</v>
      </c>
      <c r="K502" s="39">
        <v>0</v>
      </c>
      <c r="L502" s="39">
        <v>0</v>
      </c>
      <c r="M502" s="39">
        <v>0</v>
      </c>
      <c r="N502" s="39">
        <v>0</v>
      </c>
      <c r="O502" s="39">
        <v>0</v>
      </c>
      <c r="P502" s="40">
        <f t="shared" si="14"/>
        <v>5198.74</v>
      </c>
      <c r="Q502" s="39">
        <v>2461.54</v>
      </c>
      <c r="R502" s="40">
        <f t="shared" si="15"/>
        <v>2737.2</v>
      </c>
      <c r="S502" s="44"/>
      <c r="T502" s="44"/>
      <c r="U502" s="44"/>
      <c r="V502" s="44"/>
      <c r="W502" s="44"/>
      <c r="X502" s="44"/>
      <c r="Y502" s="44"/>
      <c r="Z502" s="44"/>
      <c r="AA502" s="44"/>
      <c r="AB502" s="44"/>
      <c r="AC502" s="44"/>
      <c r="AD502" s="44"/>
      <c r="AE502" s="44"/>
      <c r="AF502" s="44"/>
    </row>
    <row r="503" spans="1:32" s="45" customFormat="1" ht="15.6" customHeight="1">
      <c r="A503" s="36">
        <v>4318</v>
      </c>
      <c r="B503" s="37" t="s">
        <v>645</v>
      </c>
      <c r="C503" s="37" t="s">
        <v>263</v>
      </c>
      <c r="D503" s="38" t="s">
        <v>944</v>
      </c>
      <c r="E503" s="39">
        <v>4217.5</v>
      </c>
      <c r="F503" s="39">
        <v>0</v>
      </c>
      <c r="G503" s="39">
        <v>0</v>
      </c>
      <c r="H503" s="39">
        <v>0</v>
      </c>
      <c r="I503" s="39">
        <v>200.33999999999997</v>
      </c>
      <c r="J503" s="39">
        <v>0</v>
      </c>
      <c r="K503" s="39">
        <v>1500</v>
      </c>
      <c r="L503" s="39">
        <v>0</v>
      </c>
      <c r="M503" s="39">
        <v>332.27</v>
      </c>
      <c r="N503" s="39">
        <v>0</v>
      </c>
      <c r="O503" s="39">
        <v>0</v>
      </c>
      <c r="P503" s="40">
        <f t="shared" si="14"/>
        <v>6250.1100000000006</v>
      </c>
      <c r="Q503" s="39">
        <v>1259.7</v>
      </c>
      <c r="R503" s="40">
        <f t="shared" si="15"/>
        <v>4990.4100000000008</v>
      </c>
      <c r="S503" s="44"/>
      <c r="T503" s="44"/>
      <c r="U503" s="44"/>
      <c r="V503" s="44"/>
      <c r="W503" s="44"/>
      <c r="X503" s="44"/>
      <c r="Y503" s="44"/>
      <c r="Z503" s="44"/>
      <c r="AA503" s="44"/>
      <c r="AB503" s="44"/>
      <c r="AC503" s="44"/>
      <c r="AD503" s="44"/>
      <c r="AE503" s="44"/>
      <c r="AF503" s="44"/>
    </row>
    <row r="504" spans="1:32" s="45" customFormat="1" ht="15.6" customHeight="1">
      <c r="A504" s="36">
        <v>5810</v>
      </c>
      <c r="B504" s="37" t="s">
        <v>646</v>
      </c>
      <c r="C504" s="37" t="s">
        <v>271</v>
      </c>
      <c r="D504" s="38" t="s">
        <v>59</v>
      </c>
      <c r="E504" s="39">
        <v>1980.28</v>
      </c>
      <c r="F504" s="39">
        <v>0</v>
      </c>
      <c r="G504" s="39">
        <v>282.39999999999998</v>
      </c>
      <c r="H504" s="39">
        <v>0</v>
      </c>
      <c r="I504" s="39">
        <v>0</v>
      </c>
      <c r="J504" s="39">
        <v>0</v>
      </c>
      <c r="K504" s="39">
        <v>0</v>
      </c>
      <c r="L504" s="39">
        <v>0</v>
      </c>
      <c r="M504" s="39">
        <v>359.32</v>
      </c>
      <c r="N504" s="39">
        <v>0</v>
      </c>
      <c r="O504" s="39">
        <v>0</v>
      </c>
      <c r="P504" s="40">
        <f t="shared" si="14"/>
        <v>2622</v>
      </c>
      <c r="Q504" s="39">
        <v>187.46</v>
      </c>
      <c r="R504" s="40">
        <f t="shared" si="15"/>
        <v>2434.54</v>
      </c>
      <c r="S504" s="44"/>
      <c r="T504" s="44"/>
      <c r="U504" s="44"/>
      <c r="V504" s="44"/>
      <c r="W504" s="44"/>
      <c r="X504" s="44"/>
      <c r="Y504" s="44"/>
      <c r="Z504" s="44"/>
      <c r="AA504" s="44"/>
      <c r="AB504" s="44"/>
      <c r="AC504" s="44"/>
      <c r="AD504" s="44"/>
      <c r="AE504" s="44"/>
      <c r="AF504" s="44"/>
    </row>
    <row r="505" spans="1:32" s="45" customFormat="1" ht="15.6" customHeight="1">
      <c r="A505" s="36">
        <v>214</v>
      </c>
      <c r="B505" s="37" t="s">
        <v>647</v>
      </c>
      <c r="C505" s="37" t="s">
        <v>292</v>
      </c>
      <c r="D505" s="38" t="s">
        <v>942</v>
      </c>
      <c r="E505" s="39">
        <v>6859.2</v>
      </c>
      <c r="F505" s="39">
        <v>1052.48</v>
      </c>
      <c r="G505" s="39">
        <v>0</v>
      </c>
      <c r="H505" s="39">
        <v>0</v>
      </c>
      <c r="I505" s="39">
        <v>0</v>
      </c>
      <c r="J505" s="39">
        <v>0</v>
      </c>
      <c r="K505" s="39">
        <v>0</v>
      </c>
      <c r="L505" s="39">
        <v>0</v>
      </c>
      <c r="M505" s="39">
        <v>401.54</v>
      </c>
      <c r="N505" s="39">
        <v>0</v>
      </c>
      <c r="O505" s="39">
        <v>0</v>
      </c>
      <c r="P505" s="40">
        <f t="shared" si="14"/>
        <v>8313.2200000000012</v>
      </c>
      <c r="Q505" s="39">
        <v>1891.49</v>
      </c>
      <c r="R505" s="40">
        <f t="shared" si="15"/>
        <v>6421.7300000000014</v>
      </c>
      <c r="S505" s="44"/>
      <c r="T505" s="44"/>
      <c r="U505" s="44"/>
      <c r="V505" s="44"/>
      <c r="W505" s="44"/>
      <c r="X505" s="44"/>
      <c r="Y505" s="44"/>
      <c r="Z505" s="44"/>
      <c r="AA505" s="44"/>
      <c r="AB505" s="44"/>
      <c r="AC505" s="44"/>
      <c r="AD505" s="44"/>
      <c r="AE505" s="44"/>
      <c r="AF505" s="44"/>
    </row>
    <row r="506" spans="1:32" s="45" customFormat="1" ht="15.6" customHeight="1">
      <c r="A506" s="36">
        <v>6152</v>
      </c>
      <c r="B506" s="37" t="s">
        <v>648</v>
      </c>
      <c r="C506" s="37" t="s">
        <v>487</v>
      </c>
      <c r="D506" s="38" t="s">
        <v>18</v>
      </c>
      <c r="E506" s="39">
        <v>2228.66</v>
      </c>
      <c r="F506" s="39">
        <v>0</v>
      </c>
      <c r="G506" s="39">
        <v>0</v>
      </c>
      <c r="H506" s="39">
        <v>495.26</v>
      </c>
      <c r="I506" s="39">
        <v>0</v>
      </c>
      <c r="J506" s="39">
        <v>0</v>
      </c>
      <c r="K506" s="39">
        <v>0</v>
      </c>
      <c r="L506" s="39">
        <v>0</v>
      </c>
      <c r="M506" s="39">
        <v>222.11</v>
      </c>
      <c r="N506" s="39">
        <v>0</v>
      </c>
      <c r="O506" s="39">
        <v>1560.06</v>
      </c>
      <c r="P506" s="40">
        <f t="shared" si="14"/>
        <v>4506.09</v>
      </c>
      <c r="Q506" s="39">
        <v>364.4</v>
      </c>
      <c r="R506" s="40">
        <f t="shared" si="15"/>
        <v>4141.6900000000005</v>
      </c>
      <c r="S506" s="44"/>
      <c r="T506" s="44"/>
      <c r="U506" s="44"/>
      <c r="V506" s="44"/>
      <c r="W506" s="44"/>
      <c r="X506" s="44"/>
      <c r="Y506" s="44"/>
      <c r="Z506" s="44"/>
      <c r="AA506" s="44"/>
      <c r="AB506" s="44"/>
      <c r="AC506" s="44"/>
      <c r="AD506" s="44"/>
      <c r="AE506" s="44"/>
      <c r="AF506" s="44"/>
    </row>
    <row r="507" spans="1:32" s="45" customFormat="1" ht="15.6" customHeight="1">
      <c r="A507" s="36">
        <v>5477</v>
      </c>
      <c r="B507" s="37" t="s">
        <v>649</v>
      </c>
      <c r="C507" s="37" t="s">
        <v>243</v>
      </c>
      <c r="D507" s="38">
        <v>5</v>
      </c>
      <c r="E507" s="39">
        <v>18583.11</v>
      </c>
      <c r="F507" s="39">
        <v>0</v>
      </c>
      <c r="G507" s="39">
        <v>0</v>
      </c>
      <c r="H507" s="39">
        <v>0</v>
      </c>
      <c r="I507" s="39">
        <v>0</v>
      </c>
      <c r="J507" s="39">
        <v>0</v>
      </c>
      <c r="K507" s="39">
        <v>0</v>
      </c>
      <c r="L507" s="39">
        <v>0</v>
      </c>
      <c r="M507" s="39">
        <v>0</v>
      </c>
      <c r="N507" s="39">
        <v>0</v>
      </c>
      <c r="O507" s="39">
        <v>0</v>
      </c>
      <c r="P507" s="40">
        <f t="shared" si="14"/>
        <v>18583.11</v>
      </c>
      <c r="Q507" s="39">
        <v>4878.2700000000004</v>
      </c>
      <c r="R507" s="40">
        <f t="shared" si="15"/>
        <v>13704.84</v>
      </c>
      <c r="S507" s="44"/>
      <c r="T507" s="44"/>
      <c r="U507" s="44"/>
      <c r="V507" s="44"/>
      <c r="W507" s="44"/>
      <c r="X507" s="44"/>
      <c r="Y507" s="44"/>
      <c r="Z507" s="44"/>
      <c r="AA507" s="44"/>
      <c r="AB507" s="44"/>
      <c r="AC507" s="44"/>
      <c r="AD507" s="44"/>
      <c r="AE507" s="44"/>
      <c r="AF507" s="44"/>
    </row>
    <row r="508" spans="1:32" s="45" customFormat="1" ht="15.6" customHeight="1">
      <c r="A508" s="36">
        <v>6107</v>
      </c>
      <c r="B508" s="37" t="s">
        <v>650</v>
      </c>
      <c r="C508" s="37" t="s">
        <v>169</v>
      </c>
      <c r="D508" s="38" t="s">
        <v>18</v>
      </c>
      <c r="E508" s="39">
        <v>4616.33</v>
      </c>
      <c r="F508" s="39">
        <v>0</v>
      </c>
      <c r="G508" s="39">
        <v>0</v>
      </c>
      <c r="H508" s="39">
        <v>0</v>
      </c>
      <c r="I508" s="39">
        <v>0</v>
      </c>
      <c r="J508" s="39">
        <v>0</v>
      </c>
      <c r="K508" s="39">
        <v>1500</v>
      </c>
      <c r="L508" s="39">
        <v>0</v>
      </c>
      <c r="M508" s="39">
        <v>239.02</v>
      </c>
      <c r="N508" s="39">
        <v>0</v>
      </c>
      <c r="O508" s="39">
        <v>0</v>
      </c>
      <c r="P508" s="40">
        <f t="shared" si="14"/>
        <v>6355.35</v>
      </c>
      <c r="Q508" s="39">
        <v>1228.3</v>
      </c>
      <c r="R508" s="40">
        <f t="shared" si="15"/>
        <v>5127.05</v>
      </c>
      <c r="S508" s="44"/>
      <c r="T508" s="44"/>
      <c r="U508" s="44"/>
      <c r="V508" s="44"/>
      <c r="W508" s="44"/>
      <c r="X508" s="44"/>
      <c r="Y508" s="44"/>
      <c r="Z508" s="44"/>
      <c r="AA508" s="44"/>
      <c r="AB508" s="44"/>
      <c r="AC508" s="44"/>
      <c r="AD508" s="44"/>
      <c r="AE508" s="44"/>
      <c r="AF508" s="44"/>
    </row>
    <row r="509" spans="1:32" s="45" customFormat="1" ht="15.6" customHeight="1">
      <c r="A509" s="36">
        <v>6144</v>
      </c>
      <c r="B509" s="37" t="s">
        <v>651</v>
      </c>
      <c r="C509" s="37" t="s">
        <v>271</v>
      </c>
      <c r="D509" s="38" t="s">
        <v>18</v>
      </c>
      <c r="E509" s="39">
        <v>1941.45</v>
      </c>
      <c r="F509" s="39">
        <v>0</v>
      </c>
      <c r="G509" s="39">
        <v>0</v>
      </c>
      <c r="H509" s="39">
        <v>0</v>
      </c>
      <c r="I509" s="39">
        <v>0</v>
      </c>
      <c r="J509" s="39">
        <v>0</v>
      </c>
      <c r="K509" s="39">
        <v>0</v>
      </c>
      <c r="L509" s="39">
        <v>0</v>
      </c>
      <c r="M509" s="39">
        <v>0</v>
      </c>
      <c r="N509" s="39">
        <v>0</v>
      </c>
      <c r="O509" s="39">
        <v>0</v>
      </c>
      <c r="P509" s="40">
        <f t="shared" si="14"/>
        <v>1941.45</v>
      </c>
      <c r="Q509" s="39">
        <v>275.04000000000002</v>
      </c>
      <c r="R509" s="40">
        <f t="shared" si="15"/>
        <v>1666.41</v>
      </c>
      <c r="S509" s="44"/>
      <c r="T509" s="44"/>
      <c r="U509" s="44"/>
      <c r="V509" s="44"/>
      <c r="W509" s="44"/>
      <c r="X509" s="44"/>
      <c r="Y509" s="44"/>
      <c r="Z509" s="44"/>
      <c r="AA509" s="44"/>
      <c r="AB509" s="44"/>
      <c r="AC509" s="44"/>
      <c r="AD509" s="44"/>
      <c r="AE509" s="44"/>
      <c r="AF509" s="44"/>
    </row>
    <row r="510" spans="1:32" s="45" customFormat="1" ht="15.6" customHeight="1">
      <c r="A510" s="36">
        <v>4469</v>
      </c>
      <c r="B510" s="37" t="s">
        <v>652</v>
      </c>
      <c r="C510" s="37" t="s">
        <v>263</v>
      </c>
      <c r="D510" s="38" t="s">
        <v>942</v>
      </c>
      <c r="E510" s="39">
        <v>4387.8999999999996</v>
      </c>
      <c r="F510" s="39">
        <v>2265.6</v>
      </c>
      <c r="G510" s="39">
        <v>0</v>
      </c>
      <c r="H510" s="39">
        <v>0</v>
      </c>
      <c r="I510" s="39">
        <v>0</v>
      </c>
      <c r="J510" s="39">
        <v>0</v>
      </c>
      <c r="K510" s="39">
        <v>0</v>
      </c>
      <c r="L510" s="39">
        <v>0</v>
      </c>
      <c r="M510" s="39">
        <v>0</v>
      </c>
      <c r="N510" s="39">
        <v>0</v>
      </c>
      <c r="O510" s="39">
        <v>0</v>
      </c>
      <c r="P510" s="40">
        <f t="shared" si="14"/>
        <v>6653.5</v>
      </c>
      <c r="Q510" s="39">
        <v>1482.68</v>
      </c>
      <c r="R510" s="40">
        <f t="shared" si="15"/>
        <v>5170.82</v>
      </c>
      <c r="S510" s="44"/>
      <c r="T510" s="44"/>
      <c r="U510" s="44"/>
      <c r="V510" s="44"/>
      <c r="W510" s="44"/>
      <c r="X510" s="44"/>
      <c r="Y510" s="44"/>
      <c r="Z510" s="44"/>
      <c r="AA510" s="44"/>
      <c r="AB510" s="44"/>
      <c r="AC510" s="44"/>
      <c r="AD510" s="44"/>
      <c r="AE510" s="44"/>
      <c r="AF510" s="44"/>
    </row>
    <row r="511" spans="1:32" s="45" customFormat="1" ht="15.6" customHeight="1">
      <c r="A511" s="36">
        <v>309</v>
      </c>
      <c r="B511" s="37" t="s">
        <v>653</v>
      </c>
      <c r="C511" s="37" t="s">
        <v>347</v>
      </c>
      <c r="D511" s="38" t="s">
        <v>942</v>
      </c>
      <c r="E511" s="39">
        <v>3350.51</v>
      </c>
      <c r="F511" s="39">
        <v>0</v>
      </c>
      <c r="G511" s="39">
        <v>0</v>
      </c>
      <c r="H511" s="39">
        <v>0</v>
      </c>
      <c r="I511" s="39">
        <v>0</v>
      </c>
      <c r="J511" s="39">
        <v>0</v>
      </c>
      <c r="K511" s="39">
        <v>0</v>
      </c>
      <c r="L511" s="39">
        <v>0</v>
      </c>
      <c r="M511" s="39">
        <v>359.32</v>
      </c>
      <c r="N511" s="39">
        <v>0</v>
      </c>
      <c r="O511" s="39">
        <v>0</v>
      </c>
      <c r="P511" s="40">
        <f t="shared" si="14"/>
        <v>3709.8300000000004</v>
      </c>
      <c r="Q511" s="39">
        <v>345.35</v>
      </c>
      <c r="R511" s="40">
        <f t="shared" si="15"/>
        <v>3364.4800000000005</v>
      </c>
      <c r="S511" s="44"/>
      <c r="T511" s="44"/>
      <c r="U511" s="44"/>
      <c r="V511" s="44"/>
      <c r="W511" s="44"/>
      <c r="X511" s="44"/>
      <c r="Y511" s="44"/>
      <c r="Z511" s="44"/>
      <c r="AA511" s="44"/>
      <c r="AB511" s="44"/>
      <c r="AC511" s="44"/>
      <c r="AD511" s="44"/>
      <c r="AE511" s="44"/>
      <c r="AF511" s="44"/>
    </row>
    <row r="512" spans="1:32" s="45" customFormat="1" ht="15.6" customHeight="1">
      <c r="A512" s="36">
        <v>4631</v>
      </c>
      <c r="B512" s="37" t="s">
        <v>654</v>
      </c>
      <c r="C512" s="37" t="s">
        <v>347</v>
      </c>
      <c r="D512" s="38" t="s">
        <v>951</v>
      </c>
      <c r="E512" s="39">
        <v>2512.88</v>
      </c>
      <c r="F512" s="39">
        <v>668.77</v>
      </c>
      <c r="G512" s="39">
        <v>0</v>
      </c>
      <c r="H512" s="39">
        <v>0</v>
      </c>
      <c r="I512" s="39">
        <v>0</v>
      </c>
      <c r="J512" s="39">
        <v>0</v>
      </c>
      <c r="K512" s="39">
        <v>0</v>
      </c>
      <c r="L512" s="39">
        <v>0</v>
      </c>
      <c r="M512" s="39">
        <v>359.32</v>
      </c>
      <c r="N512" s="39">
        <v>0</v>
      </c>
      <c r="O512" s="39">
        <v>0</v>
      </c>
      <c r="P512" s="40">
        <f t="shared" si="14"/>
        <v>3540.9700000000003</v>
      </c>
      <c r="Q512" s="39">
        <v>307.43</v>
      </c>
      <c r="R512" s="40">
        <f t="shared" si="15"/>
        <v>3233.5400000000004</v>
      </c>
      <c r="S512" s="44"/>
      <c r="T512" s="44"/>
      <c r="U512" s="44"/>
      <c r="V512" s="44"/>
      <c r="W512" s="44"/>
      <c r="X512" s="44"/>
      <c r="Y512" s="44"/>
      <c r="Z512" s="44"/>
      <c r="AA512" s="44"/>
      <c r="AB512" s="44"/>
      <c r="AC512" s="44"/>
      <c r="AD512" s="44"/>
      <c r="AE512" s="44"/>
      <c r="AF512" s="44"/>
    </row>
    <row r="513" spans="1:32" s="45" customFormat="1" ht="15.6" customHeight="1">
      <c r="A513" s="36">
        <v>5831</v>
      </c>
      <c r="B513" s="37" t="s">
        <v>655</v>
      </c>
      <c r="C513" s="37" t="s">
        <v>237</v>
      </c>
      <c r="D513" s="38" t="s">
        <v>59</v>
      </c>
      <c r="E513" s="39">
        <v>4708.67</v>
      </c>
      <c r="F513" s="39">
        <v>0</v>
      </c>
      <c r="G513" s="39">
        <v>0</v>
      </c>
      <c r="H513" s="39">
        <v>0</v>
      </c>
      <c r="I513" s="39">
        <v>0</v>
      </c>
      <c r="J513" s="39">
        <v>0</v>
      </c>
      <c r="K513" s="39">
        <v>4594.72</v>
      </c>
      <c r="L513" s="39">
        <v>0</v>
      </c>
      <c r="M513" s="39">
        <v>0</v>
      </c>
      <c r="N513" s="39">
        <v>0</v>
      </c>
      <c r="O513" s="39">
        <v>0</v>
      </c>
      <c r="P513" s="40">
        <f t="shared" si="14"/>
        <v>9303.39</v>
      </c>
      <c r="Q513" s="39">
        <v>2326.34</v>
      </c>
      <c r="R513" s="40">
        <f t="shared" si="15"/>
        <v>6977.0499999999993</v>
      </c>
      <c r="S513" s="44"/>
      <c r="T513" s="44"/>
      <c r="U513" s="44"/>
      <c r="V513" s="44"/>
      <c r="W513" s="44"/>
      <c r="X513" s="44"/>
      <c r="Y513" s="44"/>
      <c r="Z513" s="44"/>
      <c r="AA513" s="44"/>
      <c r="AB513" s="44"/>
      <c r="AC513" s="44"/>
      <c r="AD513" s="44"/>
      <c r="AE513" s="44"/>
      <c r="AF513" s="44"/>
    </row>
    <row r="514" spans="1:32" s="45" customFormat="1" ht="15.6" customHeight="1">
      <c r="A514" s="36">
        <v>4865</v>
      </c>
      <c r="B514" s="37" t="s">
        <v>656</v>
      </c>
      <c r="C514" s="37" t="s">
        <v>363</v>
      </c>
      <c r="D514" s="38" t="s">
        <v>942</v>
      </c>
      <c r="E514" s="39">
        <v>1833.12</v>
      </c>
      <c r="F514" s="39">
        <v>0</v>
      </c>
      <c r="G514" s="39">
        <v>0</v>
      </c>
      <c r="H514" s="39">
        <v>0</v>
      </c>
      <c r="I514" s="39">
        <v>0</v>
      </c>
      <c r="J514" s="39">
        <v>0</v>
      </c>
      <c r="K514" s="39">
        <v>0</v>
      </c>
      <c r="L514" s="39">
        <v>0</v>
      </c>
      <c r="M514" s="39">
        <v>296.14</v>
      </c>
      <c r="N514" s="39">
        <v>0</v>
      </c>
      <c r="O514" s="39">
        <v>1283.18</v>
      </c>
      <c r="P514" s="40">
        <f t="shared" si="14"/>
        <v>3412.4399999999996</v>
      </c>
      <c r="Q514" s="39">
        <v>339.79</v>
      </c>
      <c r="R514" s="40">
        <f t="shared" si="15"/>
        <v>3072.6499999999996</v>
      </c>
      <c r="S514" s="44"/>
      <c r="T514" s="44"/>
      <c r="U514" s="44"/>
      <c r="V514" s="44"/>
      <c r="W514" s="44"/>
      <c r="X514" s="44"/>
      <c r="Y514" s="44"/>
      <c r="Z514" s="44"/>
      <c r="AA514" s="44"/>
      <c r="AB514" s="44"/>
      <c r="AC514" s="44"/>
      <c r="AD514" s="44"/>
      <c r="AE514" s="44"/>
      <c r="AF514" s="44"/>
    </row>
    <row r="515" spans="1:32" s="45" customFormat="1" ht="15.6" customHeight="1">
      <c r="A515" s="36">
        <v>5681</v>
      </c>
      <c r="B515" s="37" t="s">
        <v>657</v>
      </c>
      <c r="C515" s="37" t="s">
        <v>158</v>
      </c>
      <c r="D515" s="38" t="s">
        <v>59</v>
      </c>
      <c r="E515" s="39">
        <v>4708.67</v>
      </c>
      <c r="F515" s="39">
        <v>0</v>
      </c>
      <c r="G515" s="39">
        <v>0</v>
      </c>
      <c r="H515" s="39">
        <v>0</v>
      </c>
      <c r="I515" s="39">
        <v>0</v>
      </c>
      <c r="J515" s="39">
        <v>0</v>
      </c>
      <c r="K515" s="39">
        <v>0</v>
      </c>
      <c r="L515" s="39">
        <v>0</v>
      </c>
      <c r="M515" s="39">
        <v>0</v>
      </c>
      <c r="N515" s="39">
        <v>0</v>
      </c>
      <c r="O515" s="39">
        <v>0</v>
      </c>
      <c r="P515" s="40">
        <f t="shared" si="14"/>
        <v>4708.67</v>
      </c>
      <c r="Q515" s="39">
        <v>747.62</v>
      </c>
      <c r="R515" s="40">
        <f t="shared" si="15"/>
        <v>3961.05</v>
      </c>
      <c r="S515" s="44"/>
      <c r="T515" s="44"/>
      <c r="U515" s="44"/>
      <c r="V515" s="44"/>
      <c r="W515" s="44"/>
      <c r="X515" s="44"/>
      <c r="Y515" s="44"/>
      <c r="Z515" s="44"/>
      <c r="AA515" s="44"/>
      <c r="AB515" s="44"/>
      <c r="AC515" s="44"/>
      <c r="AD515" s="44"/>
      <c r="AE515" s="44"/>
      <c r="AF515" s="44"/>
    </row>
    <row r="516" spans="1:32" s="45" customFormat="1" ht="15.6" customHeight="1">
      <c r="A516" s="36">
        <v>5071</v>
      </c>
      <c r="B516" s="37" t="s">
        <v>658</v>
      </c>
      <c r="C516" s="37" t="s">
        <v>158</v>
      </c>
      <c r="D516" s="38" t="s">
        <v>943</v>
      </c>
      <c r="E516" s="39">
        <v>4898.8999999999996</v>
      </c>
      <c r="F516" s="39">
        <v>0</v>
      </c>
      <c r="G516" s="39">
        <v>0</v>
      </c>
      <c r="H516" s="39">
        <v>0</v>
      </c>
      <c r="I516" s="39">
        <v>522.82000000000005</v>
      </c>
      <c r="J516" s="39">
        <v>0</v>
      </c>
      <c r="K516" s="39">
        <v>0</v>
      </c>
      <c r="L516" s="39">
        <v>0</v>
      </c>
      <c r="M516" s="39">
        <v>0</v>
      </c>
      <c r="N516" s="39">
        <v>0</v>
      </c>
      <c r="O516" s="39">
        <v>0</v>
      </c>
      <c r="P516" s="40">
        <f t="shared" si="14"/>
        <v>5421.7199999999993</v>
      </c>
      <c r="Q516" s="39">
        <v>1578.31</v>
      </c>
      <c r="R516" s="40">
        <f t="shared" si="15"/>
        <v>3843.4099999999994</v>
      </c>
      <c r="S516" s="44"/>
      <c r="T516" s="44"/>
      <c r="U516" s="44"/>
      <c r="V516" s="44"/>
      <c r="W516" s="44"/>
      <c r="X516" s="44"/>
      <c r="Y516" s="44"/>
      <c r="Z516" s="44"/>
      <c r="AA516" s="44"/>
      <c r="AB516" s="44"/>
      <c r="AC516" s="44"/>
      <c r="AD516" s="44"/>
      <c r="AE516" s="44"/>
      <c r="AF516" s="44"/>
    </row>
    <row r="517" spans="1:32" s="45" customFormat="1" ht="15.6" customHeight="1">
      <c r="A517" s="36">
        <v>313</v>
      </c>
      <c r="B517" s="37" t="s">
        <v>659</v>
      </c>
      <c r="C517" s="37" t="s">
        <v>347</v>
      </c>
      <c r="D517" s="38" t="s">
        <v>942</v>
      </c>
      <c r="E517" s="39">
        <v>3350.51</v>
      </c>
      <c r="F517" s="39">
        <v>2432.98</v>
      </c>
      <c r="G517" s="39">
        <v>0</v>
      </c>
      <c r="H517" s="39">
        <v>0</v>
      </c>
      <c r="I517" s="39">
        <v>277.61</v>
      </c>
      <c r="J517" s="39">
        <v>0</v>
      </c>
      <c r="K517" s="39">
        <v>0</v>
      </c>
      <c r="L517" s="39">
        <v>0</v>
      </c>
      <c r="M517" s="39">
        <v>0</v>
      </c>
      <c r="N517" s="39">
        <v>0</v>
      </c>
      <c r="O517" s="39">
        <v>0</v>
      </c>
      <c r="P517" s="40">
        <f t="shared" si="14"/>
        <v>6061.0999999999995</v>
      </c>
      <c r="Q517" s="39">
        <v>1259.6300000000001</v>
      </c>
      <c r="R517" s="40">
        <f t="shared" si="15"/>
        <v>4801.4699999999993</v>
      </c>
      <c r="S517" s="44"/>
      <c r="T517" s="44"/>
      <c r="U517" s="44"/>
      <c r="V517" s="44"/>
      <c r="W517" s="44"/>
      <c r="X517" s="44"/>
      <c r="Y517" s="44"/>
      <c r="Z517" s="44"/>
      <c r="AA517" s="44"/>
      <c r="AB517" s="44"/>
      <c r="AC517" s="44"/>
      <c r="AD517" s="44"/>
      <c r="AE517" s="44"/>
      <c r="AF517" s="44"/>
    </row>
    <row r="518" spans="1:32" s="45" customFormat="1" ht="15.6" customHeight="1">
      <c r="A518" s="36">
        <v>5767</v>
      </c>
      <c r="B518" s="37" t="s">
        <v>660</v>
      </c>
      <c r="C518" s="37" t="s">
        <v>261</v>
      </c>
      <c r="D518" s="38" t="s">
        <v>953</v>
      </c>
      <c r="E518" s="39">
        <v>3063.15</v>
      </c>
      <c r="F518" s="39">
        <v>0</v>
      </c>
      <c r="G518" s="39">
        <v>0</v>
      </c>
      <c r="H518" s="39">
        <v>0</v>
      </c>
      <c r="I518" s="39">
        <v>0</v>
      </c>
      <c r="J518" s="39">
        <v>0</v>
      </c>
      <c r="K518" s="39">
        <v>0</v>
      </c>
      <c r="L518" s="39">
        <v>0</v>
      </c>
      <c r="M518" s="39">
        <v>0</v>
      </c>
      <c r="N518" s="39">
        <v>0</v>
      </c>
      <c r="O518" s="39">
        <v>0</v>
      </c>
      <c r="P518" s="40">
        <f t="shared" si="14"/>
        <v>3063.15</v>
      </c>
      <c r="Q518" s="39">
        <v>284.32</v>
      </c>
      <c r="R518" s="40">
        <f t="shared" si="15"/>
        <v>2778.83</v>
      </c>
      <c r="S518" s="44"/>
      <c r="T518" s="44"/>
      <c r="U518" s="44"/>
      <c r="V518" s="44"/>
      <c r="W518" s="44"/>
      <c r="X518" s="44"/>
      <c r="Y518" s="44"/>
      <c r="Z518" s="44"/>
      <c r="AA518" s="44"/>
      <c r="AB518" s="44"/>
      <c r="AC518" s="44"/>
      <c r="AD518" s="44"/>
      <c r="AE518" s="44"/>
      <c r="AF518" s="44"/>
    </row>
    <row r="519" spans="1:32" s="45" customFormat="1" ht="15.6" customHeight="1">
      <c r="A519" s="36">
        <v>5821</v>
      </c>
      <c r="B519" s="37" t="s">
        <v>661</v>
      </c>
      <c r="C519" s="37" t="s">
        <v>309</v>
      </c>
      <c r="D519" s="38" t="s">
        <v>59</v>
      </c>
      <c r="E519" s="39">
        <v>4708.67</v>
      </c>
      <c r="F519" s="39">
        <v>0</v>
      </c>
      <c r="G519" s="39">
        <v>0</v>
      </c>
      <c r="H519" s="39">
        <v>0</v>
      </c>
      <c r="I519" s="39">
        <v>388.75</v>
      </c>
      <c r="J519" s="39">
        <v>0</v>
      </c>
      <c r="K519" s="39">
        <v>0</v>
      </c>
      <c r="L519" s="39">
        <v>0</v>
      </c>
      <c r="M519" s="39">
        <v>581.42999999999995</v>
      </c>
      <c r="N519" s="39">
        <v>0</v>
      </c>
      <c r="O519" s="39">
        <v>0</v>
      </c>
      <c r="P519" s="40">
        <f t="shared" si="14"/>
        <v>5678.85</v>
      </c>
      <c r="Q519" s="39">
        <v>894.51</v>
      </c>
      <c r="R519" s="40">
        <f t="shared" si="15"/>
        <v>4784.34</v>
      </c>
      <c r="S519" s="44"/>
      <c r="T519" s="44"/>
      <c r="U519" s="44"/>
      <c r="V519" s="44"/>
      <c r="W519" s="44"/>
      <c r="X519" s="44"/>
      <c r="Y519" s="44"/>
      <c r="Z519" s="44"/>
      <c r="AA519" s="44"/>
      <c r="AB519" s="44"/>
      <c r="AC519" s="44"/>
      <c r="AD519" s="44"/>
      <c r="AE519" s="44"/>
      <c r="AF519" s="44"/>
    </row>
    <row r="520" spans="1:32" s="45" customFormat="1" ht="15.6" customHeight="1">
      <c r="A520" s="41">
        <v>6059</v>
      </c>
      <c r="B520" s="37" t="s">
        <v>900</v>
      </c>
      <c r="C520" s="37" t="s">
        <v>58</v>
      </c>
      <c r="D520" s="38" t="s">
        <v>18</v>
      </c>
      <c r="E520" s="39">
        <v>1941.45</v>
      </c>
      <c r="F520" s="39">
        <v>0</v>
      </c>
      <c r="G520" s="39">
        <v>282.39999999999998</v>
      </c>
      <c r="H520" s="39">
        <v>0</v>
      </c>
      <c r="I520" s="39">
        <v>0</v>
      </c>
      <c r="J520" s="39">
        <v>0</v>
      </c>
      <c r="K520" s="39">
        <v>0</v>
      </c>
      <c r="L520" s="39">
        <v>0</v>
      </c>
      <c r="M520" s="39">
        <v>0</v>
      </c>
      <c r="N520" s="39">
        <v>0</v>
      </c>
      <c r="O520" s="39">
        <v>0</v>
      </c>
      <c r="P520" s="40">
        <f t="shared" si="14"/>
        <v>2223.85</v>
      </c>
      <c r="Q520" s="39">
        <v>188.96</v>
      </c>
      <c r="R520" s="40">
        <f t="shared" si="15"/>
        <v>2034.8899999999999</v>
      </c>
      <c r="S520" s="44"/>
      <c r="T520" s="44"/>
      <c r="U520" s="44"/>
      <c r="V520" s="44"/>
      <c r="W520" s="44"/>
      <c r="X520" s="44"/>
      <c r="Y520" s="44"/>
      <c r="Z520" s="44"/>
      <c r="AA520" s="44"/>
      <c r="AB520" s="44"/>
      <c r="AC520" s="44"/>
      <c r="AD520" s="44"/>
      <c r="AE520" s="44"/>
      <c r="AF520" s="44"/>
    </row>
    <row r="521" spans="1:32" s="45" customFormat="1" ht="15.6" customHeight="1">
      <c r="A521" s="41">
        <v>6773</v>
      </c>
      <c r="B521" s="37" t="s">
        <v>901</v>
      </c>
      <c r="C521" s="37" t="s">
        <v>21</v>
      </c>
      <c r="D521" s="38" t="s">
        <v>18</v>
      </c>
      <c r="E521" s="39">
        <v>4616.33</v>
      </c>
      <c r="F521" s="39">
        <v>0</v>
      </c>
      <c r="G521" s="39">
        <v>0</v>
      </c>
      <c r="H521" s="39">
        <v>0</v>
      </c>
      <c r="I521" s="39">
        <v>0</v>
      </c>
      <c r="J521" s="39">
        <v>0</v>
      </c>
      <c r="K521" s="39">
        <v>0</v>
      </c>
      <c r="L521" s="39">
        <v>0</v>
      </c>
      <c r="M521" s="39">
        <v>0</v>
      </c>
      <c r="N521" s="39">
        <v>0</v>
      </c>
      <c r="O521" s="39">
        <v>0</v>
      </c>
      <c r="P521" s="40">
        <f t="shared" si="14"/>
        <v>4616.33</v>
      </c>
      <c r="Q521" s="39">
        <v>713.92</v>
      </c>
      <c r="R521" s="40">
        <f t="shared" si="15"/>
        <v>3902.41</v>
      </c>
      <c r="S521" s="44"/>
      <c r="T521" s="44"/>
      <c r="U521" s="44"/>
      <c r="V521" s="44"/>
      <c r="W521" s="44"/>
      <c r="X521" s="44"/>
      <c r="Y521" s="44"/>
      <c r="Z521" s="44"/>
      <c r="AA521" s="44"/>
      <c r="AB521" s="44"/>
      <c r="AC521" s="44"/>
      <c r="AD521" s="44"/>
      <c r="AE521" s="44"/>
      <c r="AF521" s="44"/>
    </row>
    <row r="522" spans="1:32" s="45" customFormat="1" ht="15.6" customHeight="1">
      <c r="A522" s="36">
        <v>523</v>
      </c>
      <c r="B522" s="37" t="s">
        <v>662</v>
      </c>
      <c r="C522" s="37" t="s">
        <v>354</v>
      </c>
      <c r="D522" s="38" t="s">
        <v>942</v>
      </c>
      <c r="E522" s="39">
        <v>3350.51</v>
      </c>
      <c r="F522" s="39">
        <v>0</v>
      </c>
      <c r="G522" s="39">
        <v>807.54</v>
      </c>
      <c r="H522" s="39">
        <v>2713.68</v>
      </c>
      <c r="I522" s="39">
        <v>0</v>
      </c>
      <c r="J522" s="39">
        <v>0</v>
      </c>
      <c r="K522" s="39">
        <v>0</v>
      </c>
      <c r="L522" s="39">
        <v>0</v>
      </c>
      <c r="M522" s="39">
        <v>0</v>
      </c>
      <c r="N522" s="39">
        <v>0</v>
      </c>
      <c r="O522" s="39">
        <v>0</v>
      </c>
      <c r="P522" s="40">
        <f t="shared" si="14"/>
        <v>6871.73</v>
      </c>
      <c r="Q522" s="39">
        <v>1183.54</v>
      </c>
      <c r="R522" s="40">
        <f t="shared" si="15"/>
        <v>5688.19</v>
      </c>
      <c r="S522" s="44"/>
      <c r="T522" s="44"/>
      <c r="U522" s="44"/>
      <c r="V522" s="44"/>
      <c r="W522" s="44"/>
      <c r="X522" s="44"/>
      <c r="Y522" s="44"/>
      <c r="Z522" s="44"/>
      <c r="AA522" s="44"/>
      <c r="AB522" s="44"/>
      <c r="AC522" s="44"/>
      <c r="AD522" s="44"/>
      <c r="AE522" s="44"/>
      <c r="AF522" s="44"/>
    </row>
    <row r="523" spans="1:32" s="45" customFormat="1" ht="15.6" customHeight="1">
      <c r="A523" s="36">
        <v>5150</v>
      </c>
      <c r="B523" s="37" t="s">
        <v>663</v>
      </c>
      <c r="C523" s="37" t="s">
        <v>235</v>
      </c>
      <c r="D523" s="38" t="s">
        <v>943</v>
      </c>
      <c r="E523" s="39">
        <v>2060.27</v>
      </c>
      <c r="F523" s="39">
        <v>0</v>
      </c>
      <c r="G523" s="39">
        <v>282.39999999999998</v>
      </c>
      <c r="H523" s="39">
        <v>0</v>
      </c>
      <c r="I523" s="39">
        <v>0</v>
      </c>
      <c r="J523" s="39">
        <v>0</v>
      </c>
      <c r="K523" s="39">
        <v>0</v>
      </c>
      <c r="L523" s="39">
        <v>0</v>
      </c>
      <c r="M523" s="39">
        <v>276.31</v>
      </c>
      <c r="N523" s="39">
        <v>0</v>
      </c>
      <c r="O523" s="39">
        <v>0</v>
      </c>
      <c r="P523" s="40">
        <f t="shared" si="14"/>
        <v>2618.98</v>
      </c>
      <c r="Q523" s="39">
        <v>248.66</v>
      </c>
      <c r="R523" s="40">
        <f t="shared" si="15"/>
        <v>2370.3200000000002</v>
      </c>
      <c r="S523" s="44"/>
      <c r="T523" s="44"/>
      <c r="U523" s="44"/>
      <c r="V523" s="44"/>
      <c r="W523" s="44"/>
      <c r="X523" s="44"/>
      <c r="Y523" s="44"/>
      <c r="Z523" s="44"/>
      <c r="AA523" s="44"/>
      <c r="AB523" s="44"/>
      <c r="AC523" s="44"/>
      <c r="AD523" s="44"/>
      <c r="AE523" s="44"/>
      <c r="AF523" s="44"/>
    </row>
    <row r="524" spans="1:32" s="45" customFormat="1" ht="15.6" customHeight="1">
      <c r="A524" s="36">
        <v>6282</v>
      </c>
      <c r="B524" s="37" t="s">
        <v>664</v>
      </c>
      <c r="C524" s="37" t="s">
        <v>235</v>
      </c>
      <c r="D524" s="38" t="s">
        <v>18</v>
      </c>
      <c r="E524" s="39">
        <v>1941.45</v>
      </c>
      <c r="F524" s="39">
        <v>0</v>
      </c>
      <c r="G524" s="39">
        <v>430.55999999999995</v>
      </c>
      <c r="H524" s="39">
        <v>0</v>
      </c>
      <c r="I524" s="39">
        <v>0</v>
      </c>
      <c r="J524" s="39">
        <v>0</v>
      </c>
      <c r="K524" s="39">
        <v>0</v>
      </c>
      <c r="L524" s="39">
        <v>0</v>
      </c>
      <c r="M524" s="39">
        <v>0</v>
      </c>
      <c r="N524" s="39">
        <v>0</v>
      </c>
      <c r="O524" s="39">
        <v>0</v>
      </c>
      <c r="P524" s="40">
        <f t="shared" ref="P524:P587" si="16">SUM(E524:O524)</f>
        <v>2372.0100000000002</v>
      </c>
      <c r="Q524" s="39">
        <v>197.3</v>
      </c>
      <c r="R524" s="40">
        <f t="shared" ref="R524:R587" si="17">SUM(P524-Q524)</f>
        <v>2174.71</v>
      </c>
      <c r="S524" s="44"/>
      <c r="T524" s="44"/>
      <c r="U524" s="44"/>
      <c r="V524" s="44"/>
      <c r="W524" s="44"/>
      <c r="X524" s="44"/>
      <c r="Y524" s="44"/>
      <c r="Z524" s="44"/>
      <c r="AA524" s="44"/>
      <c r="AB524" s="44"/>
      <c r="AC524" s="44"/>
      <c r="AD524" s="44"/>
      <c r="AE524" s="44"/>
      <c r="AF524" s="44"/>
    </row>
    <row r="525" spans="1:32" s="45" customFormat="1" ht="15.6" customHeight="1">
      <c r="A525" s="36">
        <v>5648</v>
      </c>
      <c r="B525" s="37" t="s">
        <v>665</v>
      </c>
      <c r="C525" s="37" t="s">
        <v>304</v>
      </c>
      <c r="D525" s="38" t="s">
        <v>59</v>
      </c>
      <c r="E525" s="39">
        <v>3173.86</v>
      </c>
      <c r="F525" s="39">
        <v>0</v>
      </c>
      <c r="G525" s="39">
        <v>282.39999999999998</v>
      </c>
      <c r="H525" s="39">
        <v>0</v>
      </c>
      <c r="I525" s="39">
        <v>0</v>
      </c>
      <c r="J525" s="39">
        <v>0</v>
      </c>
      <c r="K525" s="39">
        <v>0</v>
      </c>
      <c r="L525" s="39">
        <v>0</v>
      </c>
      <c r="M525" s="39">
        <v>0</v>
      </c>
      <c r="N525" s="39">
        <v>0</v>
      </c>
      <c r="O525" s="39">
        <v>0</v>
      </c>
      <c r="P525" s="40">
        <f t="shared" si="16"/>
        <v>3456.26</v>
      </c>
      <c r="Q525" s="39">
        <v>370.83</v>
      </c>
      <c r="R525" s="40">
        <f t="shared" si="17"/>
        <v>3085.4300000000003</v>
      </c>
      <c r="S525" s="44"/>
      <c r="T525" s="44"/>
      <c r="U525" s="44"/>
      <c r="V525" s="44"/>
      <c r="W525" s="44"/>
      <c r="X525" s="44"/>
      <c r="Y525" s="44"/>
      <c r="Z525" s="44"/>
      <c r="AA525" s="44"/>
      <c r="AB525" s="44"/>
      <c r="AC525" s="44"/>
      <c r="AD525" s="44"/>
      <c r="AE525" s="44"/>
      <c r="AF525" s="44"/>
    </row>
    <row r="526" spans="1:32" s="45" customFormat="1" ht="15.6" customHeight="1">
      <c r="A526" s="36">
        <v>317</v>
      </c>
      <c r="B526" s="37" t="s">
        <v>666</v>
      </c>
      <c r="C526" s="37" t="s">
        <v>158</v>
      </c>
      <c r="D526" s="38" t="s">
        <v>18</v>
      </c>
      <c r="E526" s="39">
        <v>4616.33</v>
      </c>
      <c r="F526" s="39">
        <v>0</v>
      </c>
      <c r="G526" s="39">
        <v>0</v>
      </c>
      <c r="H526" s="39">
        <v>0</v>
      </c>
      <c r="I526" s="39">
        <v>0</v>
      </c>
      <c r="J526" s="39">
        <v>0</v>
      </c>
      <c r="K526" s="39">
        <v>0</v>
      </c>
      <c r="L526" s="39">
        <v>0</v>
      </c>
      <c r="M526" s="39">
        <v>0</v>
      </c>
      <c r="N526" s="39">
        <v>0</v>
      </c>
      <c r="O526" s="39">
        <v>0</v>
      </c>
      <c r="P526" s="40">
        <f t="shared" si="16"/>
        <v>4616.33</v>
      </c>
      <c r="Q526" s="39">
        <v>984.12</v>
      </c>
      <c r="R526" s="40">
        <f t="shared" si="17"/>
        <v>3632.21</v>
      </c>
      <c r="S526" s="44"/>
      <c r="T526" s="44"/>
      <c r="U526" s="44"/>
      <c r="V526" s="44"/>
      <c r="W526" s="44"/>
      <c r="X526" s="44"/>
      <c r="Y526" s="44"/>
      <c r="Z526" s="44"/>
      <c r="AA526" s="44"/>
      <c r="AB526" s="44"/>
      <c r="AC526" s="44"/>
      <c r="AD526" s="44"/>
      <c r="AE526" s="44"/>
      <c r="AF526" s="44"/>
    </row>
    <row r="527" spans="1:32" s="45" customFormat="1" ht="15.6" customHeight="1">
      <c r="A527" s="36">
        <v>6618</v>
      </c>
      <c r="B527" s="37" t="s">
        <v>139</v>
      </c>
      <c r="C527" s="37" t="s">
        <v>309</v>
      </c>
      <c r="D527" s="38" t="s">
        <v>18</v>
      </c>
      <c r="E527" s="39">
        <v>4616.33</v>
      </c>
      <c r="F527" s="39">
        <v>0</v>
      </c>
      <c r="G527" s="39">
        <v>0</v>
      </c>
      <c r="H527" s="39">
        <v>0</v>
      </c>
      <c r="I527" s="39">
        <v>786.06999999999994</v>
      </c>
      <c r="J527" s="39">
        <v>0</v>
      </c>
      <c r="K527" s="39">
        <v>0</v>
      </c>
      <c r="L527" s="39">
        <v>0</v>
      </c>
      <c r="M527" s="39">
        <v>0</v>
      </c>
      <c r="N527" s="39">
        <v>0</v>
      </c>
      <c r="O527" s="39">
        <v>0</v>
      </c>
      <c r="P527" s="40">
        <f t="shared" si="16"/>
        <v>5402.4</v>
      </c>
      <c r="Q527" s="39">
        <v>1011.64</v>
      </c>
      <c r="R527" s="40">
        <f t="shared" si="17"/>
        <v>4390.7599999999993</v>
      </c>
      <c r="S527" s="44"/>
      <c r="T527" s="44"/>
      <c r="U527" s="44"/>
      <c r="V527" s="44"/>
      <c r="W527" s="44"/>
      <c r="X527" s="44"/>
      <c r="Y527" s="44"/>
      <c r="Z527" s="44"/>
      <c r="AA527" s="44"/>
      <c r="AB527" s="44"/>
      <c r="AC527" s="44"/>
      <c r="AD527" s="44"/>
      <c r="AE527" s="44"/>
      <c r="AF527" s="44"/>
    </row>
    <row r="528" spans="1:32" s="45" customFormat="1" ht="15.6" customHeight="1">
      <c r="A528" s="36">
        <v>6411</v>
      </c>
      <c r="B528" s="37" t="s">
        <v>667</v>
      </c>
      <c r="C528" s="37" t="s">
        <v>160</v>
      </c>
      <c r="D528" s="38" t="s">
        <v>18</v>
      </c>
      <c r="E528" s="39">
        <v>2551.6</v>
      </c>
      <c r="F528" s="39">
        <v>0</v>
      </c>
      <c r="G528" s="39">
        <v>0</v>
      </c>
      <c r="H528" s="39">
        <v>0</v>
      </c>
      <c r="I528" s="39">
        <v>0</v>
      </c>
      <c r="J528" s="39">
        <v>0</v>
      </c>
      <c r="K528" s="39">
        <v>0</v>
      </c>
      <c r="L528" s="39">
        <v>0</v>
      </c>
      <c r="M528" s="39">
        <v>222.11</v>
      </c>
      <c r="N528" s="39">
        <v>0</v>
      </c>
      <c r="O528" s="39">
        <v>0</v>
      </c>
      <c r="P528" s="40">
        <f t="shared" si="16"/>
        <v>2773.71</v>
      </c>
      <c r="Q528" s="39">
        <v>213.46</v>
      </c>
      <c r="R528" s="40">
        <f t="shared" si="17"/>
        <v>2560.25</v>
      </c>
      <c r="S528" s="44"/>
      <c r="T528" s="44"/>
      <c r="U528" s="44"/>
      <c r="V528" s="44"/>
      <c r="W528" s="44"/>
      <c r="X528" s="44"/>
      <c r="Y528" s="44"/>
      <c r="Z528" s="44"/>
      <c r="AA528" s="44"/>
      <c r="AB528" s="44"/>
      <c r="AC528" s="44"/>
      <c r="AD528" s="44"/>
      <c r="AE528" s="44"/>
      <c r="AF528" s="44"/>
    </row>
    <row r="529" spans="1:32" s="45" customFormat="1" ht="15.6" customHeight="1">
      <c r="A529" s="36">
        <v>5484</v>
      </c>
      <c r="B529" s="37" t="s">
        <v>668</v>
      </c>
      <c r="C529" s="37" t="s">
        <v>243</v>
      </c>
      <c r="D529" s="38">
        <v>3</v>
      </c>
      <c r="E529" s="39">
        <v>10618.92</v>
      </c>
      <c r="F529" s="39">
        <v>0</v>
      </c>
      <c r="G529" s="39">
        <v>0</v>
      </c>
      <c r="H529" s="39">
        <v>0</v>
      </c>
      <c r="I529" s="39">
        <v>0</v>
      </c>
      <c r="J529" s="39">
        <v>0</v>
      </c>
      <c r="K529" s="39">
        <v>0</v>
      </c>
      <c r="L529" s="39">
        <v>0</v>
      </c>
      <c r="M529" s="39">
        <v>0</v>
      </c>
      <c r="N529" s="39">
        <v>0</v>
      </c>
      <c r="O529" s="39">
        <v>0</v>
      </c>
      <c r="P529" s="40">
        <f t="shared" si="16"/>
        <v>10618.92</v>
      </c>
      <c r="Q529" s="39">
        <v>2583.84</v>
      </c>
      <c r="R529" s="40">
        <f t="shared" si="17"/>
        <v>8035.08</v>
      </c>
      <c r="S529" s="44"/>
      <c r="T529" s="44"/>
      <c r="U529" s="44"/>
      <c r="V529" s="44"/>
      <c r="W529" s="44"/>
      <c r="X529" s="44"/>
      <c r="Y529" s="44"/>
      <c r="Z529" s="44"/>
      <c r="AA529" s="44"/>
      <c r="AB529" s="44"/>
      <c r="AC529" s="44"/>
      <c r="AD529" s="44"/>
      <c r="AE529" s="44"/>
      <c r="AF529" s="44"/>
    </row>
    <row r="530" spans="1:32" s="45" customFormat="1" ht="15.6" customHeight="1">
      <c r="A530" s="36">
        <v>5850</v>
      </c>
      <c r="B530" s="37" t="s">
        <v>669</v>
      </c>
      <c r="C530" s="37" t="s">
        <v>447</v>
      </c>
      <c r="D530" s="38" t="s">
        <v>18</v>
      </c>
      <c r="E530" s="39">
        <v>2551.6</v>
      </c>
      <c r="F530" s="39">
        <v>0</v>
      </c>
      <c r="G530" s="39">
        <v>0</v>
      </c>
      <c r="H530" s="39">
        <v>0</v>
      </c>
      <c r="I530" s="39">
        <v>0</v>
      </c>
      <c r="J530" s="39">
        <v>0</v>
      </c>
      <c r="K530" s="39">
        <v>0</v>
      </c>
      <c r="L530" s="39">
        <v>0</v>
      </c>
      <c r="M530" s="39">
        <v>135.81</v>
      </c>
      <c r="N530" s="39">
        <v>0</v>
      </c>
      <c r="O530" s="39">
        <v>1786.12</v>
      </c>
      <c r="P530" s="40">
        <f t="shared" si="16"/>
        <v>4473.53</v>
      </c>
      <c r="Q530" s="39">
        <v>366.56</v>
      </c>
      <c r="R530" s="40">
        <f t="shared" si="17"/>
        <v>4106.9699999999993</v>
      </c>
      <c r="S530" s="44"/>
      <c r="T530" s="44"/>
      <c r="U530" s="44"/>
      <c r="V530" s="44"/>
      <c r="W530" s="44"/>
      <c r="X530" s="44"/>
      <c r="Y530" s="44"/>
      <c r="Z530" s="44"/>
      <c r="AA530" s="44"/>
      <c r="AB530" s="44"/>
      <c r="AC530" s="44"/>
      <c r="AD530" s="44"/>
      <c r="AE530" s="44"/>
      <c r="AF530" s="44"/>
    </row>
    <row r="531" spans="1:32" s="45" customFormat="1" ht="15.6" customHeight="1">
      <c r="A531" s="36">
        <v>5730</v>
      </c>
      <c r="B531" s="37" t="s">
        <v>670</v>
      </c>
      <c r="C531" s="37" t="s">
        <v>218</v>
      </c>
      <c r="D531" s="38" t="s">
        <v>59</v>
      </c>
      <c r="E531" s="39">
        <v>5328.35</v>
      </c>
      <c r="F531" s="39">
        <v>0</v>
      </c>
      <c r="G531" s="39">
        <v>0</v>
      </c>
      <c r="H531" s="39">
        <v>0</v>
      </c>
      <c r="I531" s="39">
        <v>0</v>
      </c>
      <c r="J531" s="39">
        <v>0</v>
      </c>
      <c r="K531" s="39">
        <v>0</v>
      </c>
      <c r="L531" s="39">
        <v>0</v>
      </c>
      <c r="M531" s="39">
        <v>0</v>
      </c>
      <c r="N531" s="39">
        <v>0</v>
      </c>
      <c r="O531" s="39">
        <v>0</v>
      </c>
      <c r="P531" s="40">
        <f t="shared" si="16"/>
        <v>5328.35</v>
      </c>
      <c r="Q531" s="39">
        <v>983.75</v>
      </c>
      <c r="R531" s="40">
        <f t="shared" si="17"/>
        <v>4344.6000000000004</v>
      </c>
      <c r="S531" s="44"/>
      <c r="T531" s="44"/>
      <c r="U531" s="44"/>
      <c r="V531" s="44"/>
      <c r="W531" s="44"/>
      <c r="X531" s="44"/>
      <c r="Y531" s="44"/>
      <c r="Z531" s="44"/>
      <c r="AA531" s="44"/>
      <c r="AB531" s="44"/>
      <c r="AC531" s="44"/>
      <c r="AD531" s="44"/>
      <c r="AE531" s="44"/>
      <c r="AF531" s="44"/>
    </row>
    <row r="532" spans="1:32" s="45" customFormat="1" ht="15.6" customHeight="1">
      <c r="A532" s="36">
        <v>5725</v>
      </c>
      <c r="B532" s="37" t="s">
        <v>671</v>
      </c>
      <c r="C532" s="37" t="s">
        <v>158</v>
      </c>
      <c r="D532" s="38" t="s">
        <v>59</v>
      </c>
      <c r="E532" s="39">
        <v>4708.67</v>
      </c>
      <c r="F532" s="39">
        <v>0</v>
      </c>
      <c r="G532" s="39">
        <v>0</v>
      </c>
      <c r="H532" s="39">
        <v>0</v>
      </c>
      <c r="I532" s="39">
        <v>0</v>
      </c>
      <c r="J532" s="39">
        <v>0</v>
      </c>
      <c r="K532" s="39">
        <v>0</v>
      </c>
      <c r="L532" s="39">
        <v>0</v>
      </c>
      <c r="M532" s="39">
        <v>0</v>
      </c>
      <c r="N532" s="39">
        <v>0</v>
      </c>
      <c r="O532" s="39">
        <v>0</v>
      </c>
      <c r="P532" s="40">
        <f t="shared" si="16"/>
        <v>4708.67</v>
      </c>
      <c r="Q532" s="39">
        <v>1123.3800000000001</v>
      </c>
      <c r="R532" s="40">
        <f t="shared" si="17"/>
        <v>3585.29</v>
      </c>
      <c r="S532" s="44"/>
      <c r="T532" s="44"/>
      <c r="U532" s="44"/>
      <c r="V532" s="44"/>
      <c r="W532" s="44"/>
      <c r="X532" s="44"/>
      <c r="Y532" s="44"/>
      <c r="Z532" s="44"/>
      <c r="AA532" s="44"/>
      <c r="AB532" s="44"/>
      <c r="AC532" s="44"/>
      <c r="AD532" s="44"/>
      <c r="AE532" s="44"/>
      <c r="AF532" s="44"/>
    </row>
    <row r="533" spans="1:32" s="45" customFormat="1" ht="15.6" customHeight="1">
      <c r="A533" s="36">
        <v>6711</v>
      </c>
      <c r="B533" s="37" t="s">
        <v>209</v>
      </c>
      <c r="C533" s="37" t="s">
        <v>158</v>
      </c>
      <c r="D533" s="38" t="s">
        <v>18</v>
      </c>
      <c r="E533" s="39">
        <v>4616.33</v>
      </c>
      <c r="F533" s="39">
        <v>0</v>
      </c>
      <c r="G533" s="39">
        <v>0</v>
      </c>
      <c r="H533" s="39">
        <v>0</v>
      </c>
      <c r="I533" s="39">
        <v>0</v>
      </c>
      <c r="J533" s="39">
        <v>0</v>
      </c>
      <c r="K533" s="39">
        <v>0</v>
      </c>
      <c r="L533" s="39">
        <v>0</v>
      </c>
      <c r="M533" s="39">
        <v>0</v>
      </c>
      <c r="N533" s="39">
        <v>0</v>
      </c>
      <c r="O533" s="39">
        <v>0</v>
      </c>
      <c r="P533" s="40">
        <f t="shared" si="16"/>
        <v>4616.33</v>
      </c>
      <c r="Q533" s="39">
        <v>713.92</v>
      </c>
      <c r="R533" s="40">
        <f t="shared" si="17"/>
        <v>3902.41</v>
      </c>
      <c r="S533" s="44"/>
      <c r="T533" s="44"/>
      <c r="U533" s="44"/>
      <c r="V533" s="44"/>
      <c r="W533" s="44"/>
      <c r="X533" s="44"/>
      <c r="Y533" s="44"/>
      <c r="Z533" s="44"/>
      <c r="AA533" s="44"/>
      <c r="AB533" s="44"/>
      <c r="AC533" s="44"/>
      <c r="AD533" s="44"/>
      <c r="AE533" s="44"/>
      <c r="AF533" s="44"/>
    </row>
    <row r="534" spans="1:32" s="45" customFormat="1" ht="15.6" customHeight="1">
      <c r="A534" s="36">
        <v>289</v>
      </c>
      <c r="B534" s="37" t="s">
        <v>672</v>
      </c>
      <c r="C534" s="37" t="s">
        <v>673</v>
      </c>
      <c r="D534" s="38" t="s">
        <v>942</v>
      </c>
      <c r="E534" s="39">
        <v>3350.51</v>
      </c>
      <c r="F534" s="39">
        <v>162.36000000000001</v>
      </c>
      <c r="G534" s="39">
        <v>832.98</v>
      </c>
      <c r="H534" s="39">
        <v>0</v>
      </c>
      <c r="I534" s="39">
        <v>0</v>
      </c>
      <c r="J534" s="39">
        <v>0</v>
      </c>
      <c r="K534" s="39">
        <v>0</v>
      </c>
      <c r="L534" s="39">
        <v>0</v>
      </c>
      <c r="M534" s="39">
        <v>0</v>
      </c>
      <c r="N534" s="39">
        <v>0</v>
      </c>
      <c r="O534" s="39">
        <v>0</v>
      </c>
      <c r="P534" s="40">
        <f t="shared" si="16"/>
        <v>4345.8500000000004</v>
      </c>
      <c r="Q534" s="39">
        <v>610.14</v>
      </c>
      <c r="R534" s="40">
        <f t="shared" si="17"/>
        <v>3735.7100000000005</v>
      </c>
      <c r="S534" s="44"/>
      <c r="T534" s="44"/>
      <c r="U534" s="44"/>
      <c r="V534" s="44"/>
      <c r="W534" s="44"/>
      <c r="X534" s="44"/>
      <c r="Y534" s="44"/>
      <c r="Z534" s="44"/>
      <c r="AA534" s="44"/>
      <c r="AB534" s="44"/>
      <c r="AC534" s="44"/>
      <c r="AD534" s="44"/>
      <c r="AE534" s="44"/>
      <c r="AF534" s="44"/>
    </row>
    <row r="535" spans="1:32" s="45" customFormat="1" ht="15.6" customHeight="1">
      <c r="A535" s="36">
        <v>5158</v>
      </c>
      <c r="B535" s="37" t="s">
        <v>674</v>
      </c>
      <c r="C535" s="37" t="s">
        <v>160</v>
      </c>
      <c r="D535" s="38" t="s">
        <v>943</v>
      </c>
      <c r="E535" s="39">
        <v>2707.79</v>
      </c>
      <c r="F535" s="39">
        <v>0</v>
      </c>
      <c r="G535" s="39">
        <v>0</v>
      </c>
      <c r="H535" s="39">
        <v>0</v>
      </c>
      <c r="I535" s="39">
        <v>0</v>
      </c>
      <c r="J535" s="39">
        <v>0</v>
      </c>
      <c r="K535" s="39">
        <v>0</v>
      </c>
      <c r="L535" s="39">
        <v>0</v>
      </c>
      <c r="M535" s="39">
        <v>0</v>
      </c>
      <c r="N535" s="39">
        <v>0</v>
      </c>
      <c r="O535" s="39">
        <v>0</v>
      </c>
      <c r="P535" s="40">
        <f t="shared" si="16"/>
        <v>2707.79</v>
      </c>
      <c r="Q535" s="39">
        <v>228.75</v>
      </c>
      <c r="R535" s="40">
        <f t="shared" si="17"/>
        <v>2479.04</v>
      </c>
      <c r="S535" s="44"/>
      <c r="T535" s="44"/>
      <c r="U535" s="44"/>
      <c r="V535" s="44"/>
      <c r="W535" s="44"/>
      <c r="X535" s="44"/>
      <c r="Y535" s="44"/>
      <c r="Z535" s="44"/>
      <c r="AA535" s="44"/>
      <c r="AB535" s="44"/>
      <c r="AC535" s="44"/>
      <c r="AD535" s="44"/>
      <c r="AE535" s="44"/>
      <c r="AF535" s="44"/>
    </row>
    <row r="536" spans="1:32" s="45" customFormat="1" ht="15.6" customHeight="1">
      <c r="A536" s="36">
        <v>5579</v>
      </c>
      <c r="B536" s="37" t="s">
        <v>675</v>
      </c>
      <c r="C536" s="37" t="s">
        <v>235</v>
      </c>
      <c r="D536" s="38" t="s">
        <v>18</v>
      </c>
      <c r="E536" s="39">
        <v>0</v>
      </c>
      <c r="F536" s="39">
        <v>0</v>
      </c>
      <c r="G536" s="39">
        <v>0</v>
      </c>
      <c r="H536" s="39">
        <v>0</v>
      </c>
      <c r="I536" s="39">
        <v>0</v>
      </c>
      <c r="J536" s="39">
        <v>0</v>
      </c>
      <c r="K536" s="39">
        <v>0</v>
      </c>
      <c r="L536" s="39">
        <v>0</v>
      </c>
      <c r="M536" s="39">
        <v>368.41</v>
      </c>
      <c r="N536" s="39">
        <v>0</v>
      </c>
      <c r="O536" s="39">
        <v>0</v>
      </c>
      <c r="P536" s="40">
        <f t="shared" si="16"/>
        <v>368.41</v>
      </c>
      <c r="Q536" s="39">
        <v>0</v>
      </c>
      <c r="R536" s="40">
        <f t="shared" si="17"/>
        <v>368.41</v>
      </c>
      <c r="S536" s="44"/>
      <c r="T536" s="44"/>
      <c r="U536" s="44"/>
      <c r="V536" s="44"/>
      <c r="W536" s="44"/>
      <c r="X536" s="44"/>
      <c r="Y536" s="44"/>
      <c r="Z536" s="44"/>
      <c r="AA536" s="44"/>
      <c r="AB536" s="44"/>
      <c r="AC536" s="44"/>
      <c r="AD536" s="44"/>
      <c r="AE536" s="44"/>
      <c r="AF536" s="44"/>
    </row>
    <row r="537" spans="1:32" s="45" customFormat="1" ht="15.6" customHeight="1">
      <c r="A537" s="36">
        <v>5736</v>
      </c>
      <c r="B537" s="37" t="s">
        <v>676</v>
      </c>
      <c r="C537" s="37" t="s">
        <v>254</v>
      </c>
      <c r="D537" s="38" t="s">
        <v>953</v>
      </c>
      <c r="E537" s="39">
        <v>10210.49</v>
      </c>
      <c r="F537" s="39">
        <v>0</v>
      </c>
      <c r="G537" s="39">
        <v>0</v>
      </c>
      <c r="H537" s="39">
        <v>0</v>
      </c>
      <c r="I537" s="39">
        <v>0</v>
      </c>
      <c r="J537" s="39">
        <v>0</v>
      </c>
      <c r="K537" s="39">
        <v>0</v>
      </c>
      <c r="L537" s="39">
        <v>0</v>
      </c>
      <c r="M537" s="39">
        <v>0</v>
      </c>
      <c r="N537" s="39">
        <v>0</v>
      </c>
      <c r="O537" s="39">
        <v>0</v>
      </c>
      <c r="P537" s="40">
        <f t="shared" si="16"/>
        <v>10210.49</v>
      </c>
      <c r="Q537" s="39">
        <v>2575.8000000000002</v>
      </c>
      <c r="R537" s="40">
        <f t="shared" si="17"/>
        <v>7634.69</v>
      </c>
      <c r="S537" s="44"/>
      <c r="T537" s="44"/>
      <c r="U537" s="44"/>
      <c r="V537" s="44"/>
      <c r="W537" s="44"/>
      <c r="X537" s="44"/>
      <c r="Y537" s="44"/>
      <c r="Z537" s="44"/>
      <c r="AA537" s="44"/>
      <c r="AB537" s="44"/>
      <c r="AC537" s="44"/>
      <c r="AD537" s="44"/>
      <c r="AE537" s="44"/>
      <c r="AF537" s="44"/>
    </row>
    <row r="538" spans="1:32" s="45" customFormat="1" ht="15.6" customHeight="1">
      <c r="A538" s="36">
        <v>6134</v>
      </c>
      <c r="B538" s="37" t="s">
        <v>677</v>
      </c>
      <c r="C538" s="37" t="s">
        <v>284</v>
      </c>
      <c r="D538" s="38" t="s">
        <v>18</v>
      </c>
      <c r="E538" s="39">
        <v>5223.88</v>
      </c>
      <c r="F538" s="39">
        <v>0</v>
      </c>
      <c r="G538" s="39">
        <v>0</v>
      </c>
      <c r="H538" s="39">
        <v>0</v>
      </c>
      <c r="I538" s="39">
        <v>0</v>
      </c>
      <c r="J538" s="39">
        <v>0</v>
      </c>
      <c r="K538" s="39">
        <v>0</v>
      </c>
      <c r="L538" s="39">
        <v>0</v>
      </c>
      <c r="M538" s="39">
        <v>0</v>
      </c>
      <c r="N538" s="39">
        <v>0</v>
      </c>
      <c r="O538" s="39">
        <v>0</v>
      </c>
      <c r="P538" s="40">
        <f t="shared" si="16"/>
        <v>5223.88</v>
      </c>
      <c r="Q538" s="39">
        <v>1048.67</v>
      </c>
      <c r="R538" s="40">
        <f t="shared" si="17"/>
        <v>4175.21</v>
      </c>
      <c r="S538" s="44"/>
      <c r="T538" s="44"/>
      <c r="U538" s="44"/>
      <c r="V538" s="44"/>
      <c r="W538" s="44"/>
      <c r="X538" s="44"/>
      <c r="Y538" s="44"/>
      <c r="Z538" s="44"/>
      <c r="AA538" s="44"/>
      <c r="AB538" s="44"/>
      <c r="AC538" s="44"/>
      <c r="AD538" s="44"/>
      <c r="AE538" s="44"/>
      <c r="AF538" s="44"/>
    </row>
    <row r="539" spans="1:32" s="45" customFormat="1" ht="15.6" customHeight="1">
      <c r="A539" s="36">
        <v>6404</v>
      </c>
      <c r="B539" s="37" t="s">
        <v>678</v>
      </c>
      <c r="C539" s="37" t="s">
        <v>160</v>
      </c>
      <c r="D539" s="38" t="s">
        <v>18</v>
      </c>
      <c r="E539" s="39">
        <v>2551.6</v>
      </c>
      <c r="F539" s="39">
        <v>0</v>
      </c>
      <c r="G539" s="39">
        <v>0</v>
      </c>
      <c r="H539" s="39">
        <v>0</v>
      </c>
      <c r="I539" s="39">
        <v>0</v>
      </c>
      <c r="J539" s="39">
        <v>0</v>
      </c>
      <c r="K539" s="39">
        <v>0</v>
      </c>
      <c r="L539" s="39">
        <v>0</v>
      </c>
      <c r="M539" s="39">
        <v>0</v>
      </c>
      <c r="N539" s="39">
        <v>0</v>
      </c>
      <c r="O539" s="39">
        <v>0</v>
      </c>
      <c r="P539" s="40">
        <f t="shared" si="16"/>
        <v>2551.6</v>
      </c>
      <c r="Q539" s="39">
        <v>213.46</v>
      </c>
      <c r="R539" s="40">
        <f t="shared" si="17"/>
        <v>2338.14</v>
      </c>
      <c r="S539" s="44"/>
      <c r="T539" s="44"/>
      <c r="U539" s="44"/>
      <c r="V539" s="44"/>
      <c r="W539" s="44"/>
      <c r="X539" s="44"/>
      <c r="Y539" s="44"/>
      <c r="Z539" s="44"/>
      <c r="AA539" s="44"/>
      <c r="AB539" s="44"/>
      <c r="AC539" s="44"/>
      <c r="AD539" s="44"/>
      <c r="AE539" s="44"/>
      <c r="AF539" s="44"/>
    </row>
    <row r="540" spans="1:32" s="45" customFormat="1" ht="15.6" customHeight="1">
      <c r="A540" s="36">
        <v>5447</v>
      </c>
      <c r="B540" s="37" t="s">
        <v>679</v>
      </c>
      <c r="C540" s="37" t="s">
        <v>235</v>
      </c>
      <c r="D540" s="38" t="s">
        <v>59</v>
      </c>
      <c r="E540" s="39">
        <v>1980.28</v>
      </c>
      <c r="F540" s="39">
        <v>0</v>
      </c>
      <c r="G540" s="39">
        <v>282.39999999999998</v>
      </c>
      <c r="H540" s="39">
        <v>0</v>
      </c>
      <c r="I540" s="39">
        <v>0</v>
      </c>
      <c r="J540" s="39">
        <v>66.010000000000005</v>
      </c>
      <c r="K540" s="39">
        <v>0</v>
      </c>
      <c r="L540" s="39">
        <v>0</v>
      </c>
      <c r="M540" s="39">
        <v>0</v>
      </c>
      <c r="N540" s="39">
        <v>0</v>
      </c>
      <c r="O540" s="39">
        <v>0</v>
      </c>
      <c r="P540" s="40">
        <f t="shared" si="16"/>
        <v>2328.69</v>
      </c>
      <c r="Q540" s="39">
        <v>312.22000000000003</v>
      </c>
      <c r="R540" s="40">
        <f t="shared" si="17"/>
        <v>2016.47</v>
      </c>
      <c r="S540" s="44"/>
      <c r="T540" s="44"/>
      <c r="U540" s="44"/>
      <c r="V540" s="44"/>
      <c r="W540" s="44"/>
      <c r="X540" s="44"/>
      <c r="Y540" s="44"/>
      <c r="Z540" s="44"/>
      <c r="AA540" s="44"/>
      <c r="AB540" s="44"/>
      <c r="AC540" s="44"/>
      <c r="AD540" s="44"/>
      <c r="AE540" s="44"/>
      <c r="AF540" s="44"/>
    </row>
    <row r="541" spans="1:32" s="45" customFormat="1" ht="15.6" customHeight="1">
      <c r="A541" s="41">
        <v>6788</v>
      </c>
      <c r="B541" s="37" t="s">
        <v>902</v>
      </c>
      <c r="C541" s="37" t="s">
        <v>63</v>
      </c>
      <c r="D541" s="38" t="s">
        <v>18</v>
      </c>
      <c r="E541" s="39">
        <v>2551.6</v>
      </c>
      <c r="F541" s="39">
        <v>0</v>
      </c>
      <c r="G541" s="39">
        <v>0</v>
      </c>
      <c r="H541" s="39">
        <v>0</v>
      </c>
      <c r="I541" s="39">
        <v>0</v>
      </c>
      <c r="J541" s="39">
        <v>0</v>
      </c>
      <c r="K541" s="39">
        <v>0</v>
      </c>
      <c r="L541" s="39">
        <v>0</v>
      </c>
      <c r="M541" s="39">
        <v>0</v>
      </c>
      <c r="N541" s="39">
        <v>0</v>
      </c>
      <c r="O541" s="39">
        <v>0</v>
      </c>
      <c r="P541" s="40">
        <f t="shared" si="16"/>
        <v>2551.6</v>
      </c>
      <c r="Q541" s="39">
        <v>218.46</v>
      </c>
      <c r="R541" s="40">
        <f t="shared" si="17"/>
        <v>2333.14</v>
      </c>
      <c r="S541" s="44"/>
      <c r="T541" s="44"/>
      <c r="U541" s="44"/>
      <c r="V541" s="44"/>
      <c r="W541" s="44"/>
      <c r="X541" s="44"/>
      <c r="Y541" s="44"/>
      <c r="Z541" s="44"/>
      <c r="AA541" s="44"/>
      <c r="AB541" s="44"/>
      <c r="AC541" s="44"/>
      <c r="AD541" s="44"/>
      <c r="AE541" s="44"/>
      <c r="AF541" s="44"/>
    </row>
    <row r="542" spans="1:32" s="45" customFormat="1" ht="15.6" customHeight="1">
      <c r="A542" s="36">
        <v>6291</v>
      </c>
      <c r="B542" s="37" t="s">
        <v>680</v>
      </c>
      <c r="C542" s="37" t="s">
        <v>243</v>
      </c>
      <c r="D542" s="38">
        <v>4</v>
      </c>
      <c r="E542" s="39">
        <v>13273.64</v>
      </c>
      <c r="F542" s="39">
        <v>0</v>
      </c>
      <c r="G542" s="39">
        <v>0</v>
      </c>
      <c r="H542" s="39">
        <v>0</v>
      </c>
      <c r="I542" s="39">
        <v>0</v>
      </c>
      <c r="J542" s="39">
        <v>0</v>
      </c>
      <c r="K542" s="39">
        <v>0</v>
      </c>
      <c r="L542" s="39">
        <v>0</v>
      </c>
      <c r="M542" s="39">
        <v>0</v>
      </c>
      <c r="N542" s="39">
        <v>0</v>
      </c>
      <c r="O542" s="39">
        <v>0</v>
      </c>
      <c r="P542" s="40">
        <f t="shared" si="16"/>
        <v>13273.64</v>
      </c>
      <c r="Q542" s="39">
        <v>3418.16</v>
      </c>
      <c r="R542" s="40">
        <f t="shared" si="17"/>
        <v>9855.48</v>
      </c>
      <c r="S542" s="44"/>
      <c r="T542" s="44"/>
      <c r="U542" s="44"/>
      <c r="V542" s="44"/>
      <c r="W542" s="44"/>
      <c r="X542" s="44"/>
      <c r="Y542" s="44"/>
      <c r="Z542" s="44"/>
      <c r="AA542" s="44"/>
      <c r="AB542" s="44"/>
      <c r="AC542" s="44"/>
      <c r="AD542" s="44"/>
      <c r="AE542" s="44"/>
      <c r="AF542" s="44"/>
    </row>
    <row r="543" spans="1:32" s="45" customFormat="1" ht="15.6" customHeight="1">
      <c r="A543" s="36">
        <v>5059</v>
      </c>
      <c r="B543" s="37" t="s">
        <v>681</v>
      </c>
      <c r="C543" s="37" t="s">
        <v>158</v>
      </c>
      <c r="D543" s="38" t="s">
        <v>946</v>
      </c>
      <c r="E543" s="39">
        <v>0</v>
      </c>
      <c r="F543" s="39">
        <v>0</v>
      </c>
      <c r="G543" s="39">
        <v>0</v>
      </c>
      <c r="H543" s="39">
        <v>0</v>
      </c>
      <c r="I543" s="39">
        <v>0</v>
      </c>
      <c r="J543" s="39">
        <v>0</v>
      </c>
      <c r="K543" s="39">
        <v>0</v>
      </c>
      <c r="L543" s="39">
        <v>0</v>
      </c>
      <c r="M543" s="39">
        <v>239.55</v>
      </c>
      <c r="N543" s="39">
        <v>0</v>
      </c>
      <c r="O543" s="39">
        <v>0</v>
      </c>
      <c r="P543" s="40">
        <f t="shared" si="16"/>
        <v>239.55</v>
      </c>
      <c r="Q543" s="39">
        <v>0</v>
      </c>
      <c r="R543" s="40">
        <f t="shared" si="17"/>
        <v>239.55</v>
      </c>
      <c r="S543" s="44"/>
      <c r="T543" s="44"/>
      <c r="U543" s="44"/>
      <c r="V543" s="44"/>
      <c r="W543" s="44"/>
      <c r="X543" s="44"/>
      <c r="Y543" s="44"/>
      <c r="Z543" s="44"/>
      <c r="AA543" s="44"/>
      <c r="AB543" s="44"/>
      <c r="AC543" s="44"/>
      <c r="AD543" s="44"/>
      <c r="AE543" s="44"/>
      <c r="AF543" s="44"/>
    </row>
    <row r="544" spans="1:32" s="45" customFormat="1" ht="15.6" customHeight="1">
      <c r="A544" s="36">
        <v>6768</v>
      </c>
      <c r="B544" s="37" t="s">
        <v>210</v>
      </c>
      <c r="C544" s="37" t="s">
        <v>177</v>
      </c>
      <c r="D544" s="38" t="s">
        <v>18</v>
      </c>
      <c r="E544" s="39">
        <v>1627.77</v>
      </c>
      <c r="F544" s="39">
        <v>0</v>
      </c>
      <c r="G544" s="39">
        <v>0</v>
      </c>
      <c r="H544" s="39">
        <v>0</v>
      </c>
      <c r="I544" s="39">
        <v>0</v>
      </c>
      <c r="J544" s="39">
        <v>0</v>
      </c>
      <c r="K544" s="39">
        <v>0</v>
      </c>
      <c r="L544" s="39">
        <v>0</v>
      </c>
      <c r="M544" s="39">
        <v>0</v>
      </c>
      <c r="N544" s="39">
        <v>0</v>
      </c>
      <c r="O544" s="39">
        <v>0</v>
      </c>
      <c r="P544" s="40">
        <f t="shared" si="16"/>
        <v>1627.77</v>
      </c>
      <c r="Q544" s="39">
        <v>227.98</v>
      </c>
      <c r="R544" s="40">
        <f t="shared" si="17"/>
        <v>1399.79</v>
      </c>
      <c r="S544" s="44"/>
      <c r="T544" s="44"/>
      <c r="U544" s="44"/>
      <c r="V544" s="44"/>
      <c r="W544" s="44"/>
      <c r="X544" s="44"/>
      <c r="Y544" s="44"/>
      <c r="Z544" s="44"/>
      <c r="AA544" s="44"/>
      <c r="AB544" s="44"/>
      <c r="AC544" s="44"/>
      <c r="AD544" s="44"/>
      <c r="AE544" s="44"/>
      <c r="AF544" s="44"/>
    </row>
    <row r="545" spans="1:32" s="45" customFormat="1" ht="15.6" customHeight="1">
      <c r="A545" s="36">
        <v>5100</v>
      </c>
      <c r="B545" s="37" t="s">
        <v>682</v>
      </c>
      <c r="C545" s="37" t="s">
        <v>338</v>
      </c>
      <c r="D545" s="38" t="s">
        <v>949</v>
      </c>
      <c r="E545" s="39">
        <v>1496.17</v>
      </c>
      <c r="F545" s="39">
        <v>0</v>
      </c>
      <c r="G545" s="39">
        <v>0</v>
      </c>
      <c r="H545" s="39">
        <v>0</v>
      </c>
      <c r="I545" s="39">
        <v>0</v>
      </c>
      <c r="J545" s="39">
        <v>49.87</v>
      </c>
      <c r="K545" s="39">
        <v>0</v>
      </c>
      <c r="L545" s="39">
        <v>0</v>
      </c>
      <c r="M545" s="39">
        <v>479.1</v>
      </c>
      <c r="N545" s="39">
        <v>0</v>
      </c>
      <c r="O545" s="39">
        <v>0</v>
      </c>
      <c r="P545" s="40">
        <f t="shared" si="16"/>
        <v>2025.1399999999999</v>
      </c>
      <c r="Q545" s="39">
        <v>362.73</v>
      </c>
      <c r="R545" s="40">
        <f t="shared" si="17"/>
        <v>1662.4099999999999</v>
      </c>
      <c r="S545" s="44"/>
      <c r="T545" s="44"/>
      <c r="U545" s="44"/>
      <c r="V545" s="44"/>
      <c r="W545" s="44"/>
      <c r="X545" s="44"/>
      <c r="Y545" s="44"/>
      <c r="Z545" s="44"/>
      <c r="AA545" s="44"/>
      <c r="AB545" s="44"/>
      <c r="AC545" s="44"/>
      <c r="AD545" s="44"/>
      <c r="AE545" s="44"/>
      <c r="AF545" s="44"/>
    </row>
    <row r="546" spans="1:32" s="45" customFormat="1" ht="15.6" customHeight="1">
      <c r="A546" s="36">
        <v>5997</v>
      </c>
      <c r="B546" s="37" t="s">
        <v>683</v>
      </c>
      <c r="C546" s="37" t="s">
        <v>158</v>
      </c>
      <c r="D546" s="38" t="s">
        <v>18</v>
      </c>
      <c r="E546" s="39">
        <v>4616.33</v>
      </c>
      <c r="F546" s="39">
        <v>0</v>
      </c>
      <c r="G546" s="39">
        <v>0</v>
      </c>
      <c r="H546" s="39">
        <v>1025.8499999999999</v>
      </c>
      <c r="I546" s="39">
        <v>0</v>
      </c>
      <c r="J546" s="39">
        <v>0</v>
      </c>
      <c r="K546" s="39">
        <v>0</v>
      </c>
      <c r="L546" s="39">
        <v>0</v>
      </c>
      <c r="M546" s="39">
        <v>0</v>
      </c>
      <c r="N546" s="39">
        <v>0</v>
      </c>
      <c r="O546" s="39">
        <v>3231.43</v>
      </c>
      <c r="P546" s="40">
        <f t="shared" si="16"/>
        <v>8873.61</v>
      </c>
      <c r="Q546" s="39">
        <v>1096.92</v>
      </c>
      <c r="R546" s="40">
        <f t="shared" si="17"/>
        <v>7776.6900000000005</v>
      </c>
      <c r="S546" s="44"/>
      <c r="T546" s="44"/>
      <c r="U546" s="44"/>
      <c r="V546" s="44"/>
      <c r="W546" s="44"/>
      <c r="X546" s="44"/>
      <c r="Y546" s="44"/>
      <c r="Z546" s="44"/>
      <c r="AA546" s="44"/>
      <c r="AB546" s="44"/>
      <c r="AC546" s="44"/>
      <c r="AD546" s="44"/>
      <c r="AE546" s="44"/>
      <c r="AF546" s="44"/>
    </row>
    <row r="547" spans="1:32" s="45" customFormat="1" ht="15.6" customHeight="1">
      <c r="A547" s="36">
        <v>5495</v>
      </c>
      <c r="B547" s="37" t="s">
        <v>684</v>
      </c>
      <c r="C547" s="37" t="s">
        <v>271</v>
      </c>
      <c r="D547" s="38" t="s">
        <v>946</v>
      </c>
      <c r="E547" s="39">
        <v>2019.89</v>
      </c>
      <c r="F547" s="39">
        <v>0</v>
      </c>
      <c r="G547" s="39">
        <v>282.39999999999998</v>
      </c>
      <c r="H547" s="39">
        <v>383.71</v>
      </c>
      <c r="I547" s="39">
        <v>0</v>
      </c>
      <c r="J547" s="39">
        <v>0</v>
      </c>
      <c r="K547" s="39">
        <v>0</v>
      </c>
      <c r="L547" s="39">
        <v>0</v>
      </c>
      <c r="M547" s="39">
        <v>276.31</v>
      </c>
      <c r="N547" s="39">
        <v>0</v>
      </c>
      <c r="O547" s="39">
        <v>0</v>
      </c>
      <c r="P547" s="40">
        <f t="shared" si="16"/>
        <v>2962.31</v>
      </c>
      <c r="Q547" s="39">
        <v>347.32</v>
      </c>
      <c r="R547" s="40">
        <f t="shared" si="17"/>
        <v>2614.9899999999998</v>
      </c>
      <c r="S547" s="44"/>
      <c r="T547" s="44"/>
      <c r="U547" s="44"/>
      <c r="V547" s="44"/>
      <c r="W547" s="44"/>
      <c r="X547" s="44"/>
      <c r="Y547" s="44"/>
      <c r="Z547" s="44"/>
      <c r="AA547" s="44"/>
      <c r="AB547" s="44"/>
      <c r="AC547" s="44"/>
      <c r="AD547" s="44"/>
      <c r="AE547" s="44"/>
      <c r="AF547" s="44"/>
    </row>
    <row r="548" spans="1:32" s="45" customFormat="1" ht="15.6" customHeight="1">
      <c r="A548" s="36">
        <v>5678</v>
      </c>
      <c r="B548" s="37" t="s">
        <v>685</v>
      </c>
      <c r="C548" s="37" t="s">
        <v>591</v>
      </c>
      <c r="D548" s="38" t="s">
        <v>59</v>
      </c>
      <c r="E548" s="39">
        <v>5328.35</v>
      </c>
      <c r="F548" s="39">
        <v>0</v>
      </c>
      <c r="G548" s="39">
        <v>0</v>
      </c>
      <c r="H548" s="39">
        <v>0</v>
      </c>
      <c r="I548" s="39">
        <v>0</v>
      </c>
      <c r="J548" s="39">
        <v>0</v>
      </c>
      <c r="K548" s="39">
        <v>1500</v>
      </c>
      <c r="L548" s="39">
        <v>0</v>
      </c>
      <c r="M548" s="39">
        <v>145.36000000000001</v>
      </c>
      <c r="N548" s="39">
        <v>0</v>
      </c>
      <c r="O548" s="39">
        <v>0</v>
      </c>
      <c r="P548" s="40">
        <f t="shared" si="16"/>
        <v>6973.71</v>
      </c>
      <c r="Q548" s="39">
        <v>2345.8200000000002</v>
      </c>
      <c r="R548" s="40">
        <f t="shared" si="17"/>
        <v>4627.8899999999994</v>
      </c>
      <c r="S548" s="44"/>
      <c r="T548" s="44"/>
      <c r="U548" s="44"/>
      <c r="V548" s="44"/>
      <c r="W548" s="44"/>
      <c r="X548" s="44"/>
      <c r="Y548" s="44"/>
      <c r="Z548" s="44"/>
      <c r="AA548" s="44"/>
      <c r="AB548" s="44"/>
      <c r="AC548" s="44"/>
      <c r="AD548" s="44"/>
      <c r="AE548" s="44"/>
      <c r="AF548" s="44"/>
    </row>
    <row r="549" spans="1:32" s="45" customFormat="1" ht="15.6" customHeight="1">
      <c r="A549" s="36">
        <v>6414</v>
      </c>
      <c r="B549" s="37" t="s">
        <v>686</v>
      </c>
      <c r="C549" s="37" t="s">
        <v>160</v>
      </c>
      <c r="D549" s="38" t="s">
        <v>18</v>
      </c>
      <c r="E549" s="39">
        <v>2551.6</v>
      </c>
      <c r="F549" s="39">
        <v>0</v>
      </c>
      <c r="G549" s="39">
        <v>0</v>
      </c>
      <c r="H549" s="39">
        <v>0</v>
      </c>
      <c r="I549" s="39">
        <v>0</v>
      </c>
      <c r="J549" s="39">
        <v>0</v>
      </c>
      <c r="K549" s="39">
        <v>0</v>
      </c>
      <c r="L549" s="39">
        <v>0</v>
      </c>
      <c r="M549" s="39">
        <v>149.02000000000001</v>
      </c>
      <c r="N549" s="39">
        <v>0</v>
      </c>
      <c r="O549" s="39">
        <v>1786.12</v>
      </c>
      <c r="P549" s="40">
        <f t="shared" si="16"/>
        <v>4486.74</v>
      </c>
      <c r="Q549" s="39">
        <v>213.46</v>
      </c>
      <c r="R549" s="40">
        <f t="shared" si="17"/>
        <v>4273.28</v>
      </c>
      <c r="S549" s="44"/>
      <c r="T549" s="44"/>
      <c r="U549" s="44"/>
      <c r="V549" s="44"/>
      <c r="W549" s="44"/>
      <c r="X549" s="44"/>
      <c r="Y549" s="44"/>
      <c r="Z549" s="44"/>
      <c r="AA549" s="44"/>
      <c r="AB549" s="44"/>
      <c r="AC549" s="44"/>
      <c r="AD549" s="44"/>
      <c r="AE549" s="44"/>
      <c r="AF549" s="44"/>
    </row>
    <row r="550" spans="1:32" s="45" customFormat="1" ht="15.6" customHeight="1">
      <c r="A550" s="36">
        <v>10</v>
      </c>
      <c r="B550" s="37" t="s">
        <v>687</v>
      </c>
      <c r="C550" s="37" t="s">
        <v>316</v>
      </c>
      <c r="D550" s="38" t="s">
        <v>942</v>
      </c>
      <c r="E550" s="39">
        <v>1833.12</v>
      </c>
      <c r="F550" s="39">
        <v>1427.28</v>
      </c>
      <c r="G550" s="39">
        <v>0</v>
      </c>
      <c r="H550" s="39">
        <v>0</v>
      </c>
      <c r="I550" s="39">
        <v>0</v>
      </c>
      <c r="J550" s="39">
        <v>0</v>
      </c>
      <c r="K550" s="39">
        <v>0</v>
      </c>
      <c r="L550" s="39">
        <v>0</v>
      </c>
      <c r="M550" s="39">
        <v>718.64</v>
      </c>
      <c r="N550" s="39">
        <v>0</v>
      </c>
      <c r="O550" s="39">
        <v>0</v>
      </c>
      <c r="P550" s="40">
        <f t="shared" si="16"/>
        <v>3979.0399999999995</v>
      </c>
      <c r="Q550" s="39">
        <v>612.75</v>
      </c>
      <c r="R550" s="40">
        <f t="shared" si="17"/>
        <v>3366.2899999999995</v>
      </c>
      <c r="S550" s="44"/>
      <c r="T550" s="44"/>
      <c r="U550" s="44"/>
      <c r="V550" s="44"/>
      <c r="W550" s="44"/>
      <c r="X550" s="44"/>
      <c r="Y550" s="44"/>
      <c r="Z550" s="44"/>
      <c r="AA550" s="44"/>
      <c r="AB550" s="44"/>
      <c r="AC550" s="44"/>
      <c r="AD550" s="44"/>
      <c r="AE550" s="44"/>
      <c r="AF550" s="44"/>
    </row>
    <row r="551" spans="1:32" s="45" customFormat="1" ht="15.6" customHeight="1">
      <c r="A551" s="36">
        <v>6604</v>
      </c>
      <c r="B551" s="37" t="s">
        <v>127</v>
      </c>
      <c r="C551" s="37" t="s">
        <v>225</v>
      </c>
      <c r="D551" s="38" t="s">
        <v>953</v>
      </c>
      <c r="E551" s="39">
        <v>633.78</v>
      </c>
      <c r="F551" s="39">
        <v>0</v>
      </c>
      <c r="G551" s="39">
        <v>0</v>
      </c>
      <c r="H551" s="39">
        <v>0</v>
      </c>
      <c r="I551" s="39">
        <v>0</v>
      </c>
      <c r="J551" s="39">
        <v>0</v>
      </c>
      <c r="K551" s="39">
        <v>0</v>
      </c>
      <c r="L551" s="39">
        <v>66.22</v>
      </c>
      <c r="M551" s="39">
        <v>0</v>
      </c>
      <c r="N551" s="39">
        <v>0</v>
      </c>
      <c r="O551" s="39">
        <v>0</v>
      </c>
      <c r="P551" s="40">
        <f t="shared" si="16"/>
        <v>700</v>
      </c>
      <c r="Q551" s="39">
        <v>0</v>
      </c>
      <c r="R551" s="40">
        <f t="shared" si="17"/>
        <v>700</v>
      </c>
      <c r="S551" s="44"/>
      <c r="T551" s="44"/>
      <c r="U551" s="44"/>
      <c r="V551" s="44"/>
      <c r="W551" s="44"/>
      <c r="X551" s="44"/>
      <c r="Y551" s="44"/>
      <c r="Z551" s="44"/>
      <c r="AA551" s="44"/>
      <c r="AB551" s="44"/>
      <c r="AC551" s="44"/>
      <c r="AD551" s="44"/>
      <c r="AE551" s="44"/>
      <c r="AF551" s="44"/>
    </row>
    <row r="552" spans="1:32" s="45" customFormat="1" ht="15.6" customHeight="1">
      <c r="A552" s="36">
        <v>6535</v>
      </c>
      <c r="B552" s="37" t="s">
        <v>98</v>
      </c>
      <c r="C552" s="37" t="s">
        <v>199</v>
      </c>
      <c r="D552" s="38" t="s">
        <v>18</v>
      </c>
      <c r="E552" s="39">
        <v>5223.88</v>
      </c>
      <c r="F552" s="39">
        <v>0</v>
      </c>
      <c r="G552" s="39">
        <v>0</v>
      </c>
      <c r="H552" s="39">
        <v>0</v>
      </c>
      <c r="I552" s="39">
        <v>0</v>
      </c>
      <c r="J552" s="39">
        <v>0</v>
      </c>
      <c r="K552" s="39">
        <v>0</v>
      </c>
      <c r="L552" s="39">
        <v>0</v>
      </c>
      <c r="M552" s="39">
        <v>82.54</v>
      </c>
      <c r="N552" s="39">
        <v>0</v>
      </c>
      <c r="O552" s="39">
        <v>3351.99</v>
      </c>
      <c r="P552" s="40">
        <f t="shared" si="16"/>
        <v>8658.41</v>
      </c>
      <c r="Q552" s="39">
        <v>940.67</v>
      </c>
      <c r="R552" s="40">
        <f t="shared" si="17"/>
        <v>7717.74</v>
      </c>
      <c r="S552" s="44"/>
      <c r="T552" s="44"/>
      <c r="U552" s="44"/>
      <c r="V552" s="44"/>
      <c r="W552" s="44"/>
      <c r="X552" s="44"/>
      <c r="Y552" s="44"/>
      <c r="Z552" s="44"/>
      <c r="AA552" s="44"/>
      <c r="AB552" s="44"/>
      <c r="AC552" s="44"/>
      <c r="AD552" s="44"/>
      <c r="AE552" s="44"/>
      <c r="AF552" s="44"/>
    </row>
    <row r="553" spans="1:32" s="45" customFormat="1" ht="15.6" customHeight="1">
      <c r="A553" s="36">
        <v>6703</v>
      </c>
      <c r="B553" s="37" t="s">
        <v>211</v>
      </c>
      <c r="C553" s="37" t="s">
        <v>169</v>
      </c>
      <c r="D553" s="38" t="s">
        <v>18</v>
      </c>
      <c r="E553" s="39">
        <v>4616.33</v>
      </c>
      <c r="F553" s="39">
        <v>0</v>
      </c>
      <c r="G553" s="39">
        <v>0</v>
      </c>
      <c r="H553" s="39">
        <v>0</v>
      </c>
      <c r="I553" s="39">
        <v>0</v>
      </c>
      <c r="J553" s="39">
        <v>0</v>
      </c>
      <c r="K553" s="39">
        <v>0</v>
      </c>
      <c r="L553" s="39">
        <v>0</v>
      </c>
      <c r="M553" s="39">
        <v>0</v>
      </c>
      <c r="N553" s="39">
        <v>0</v>
      </c>
      <c r="O553" s="39">
        <v>0</v>
      </c>
      <c r="P553" s="40">
        <f t="shared" si="16"/>
        <v>4616.33</v>
      </c>
      <c r="Q553" s="39">
        <v>718.92</v>
      </c>
      <c r="R553" s="40">
        <f t="shared" si="17"/>
        <v>3897.41</v>
      </c>
      <c r="S553" s="44"/>
      <c r="T553" s="44"/>
      <c r="U553" s="44"/>
      <c r="V553" s="44"/>
      <c r="W553" s="44"/>
      <c r="X553" s="44"/>
      <c r="Y553" s="44"/>
      <c r="Z553" s="44"/>
      <c r="AA553" s="44"/>
      <c r="AB553" s="44"/>
      <c r="AC553" s="44"/>
      <c r="AD553" s="44"/>
      <c r="AE553" s="44"/>
      <c r="AF553" s="44"/>
    </row>
    <row r="554" spans="1:32" s="45" customFormat="1" ht="15.6" customHeight="1">
      <c r="A554" s="36">
        <v>6311</v>
      </c>
      <c r="B554" s="37" t="s">
        <v>688</v>
      </c>
      <c r="C554" s="37" t="s">
        <v>225</v>
      </c>
      <c r="D554" s="38" t="s">
        <v>953</v>
      </c>
      <c r="E554" s="39">
        <v>905.4</v>
      </c>
      <c r="F554" s="39">
        <v>0</v>
      </c>
      <c r="G554" s="39">
        <v>0</v>
      </c>
      <c r="H554" s="39">
        <v>0</v>
      </c>
      <c r="I554" s="39">
        <v>0</v>
      </c>
      <c r="J554" s="39">
        <v>0</v>
      </c>
      <c r="K554" s="39">
        <v>0</v>
      </c>
      <c r="L554" s="39">
        <v>94.6</v>
      </c>
      <c r="M554" s="39">
        <v>0</v>
      </c>
      <c r="N554" s="39">
        <v>0</v>
      </c>
      <c r="O554" s="39">
        <v>0</v>
      </c>
      <c r="P554" s="40">
        <f t="shared" si="16"/>
        <v>1000</v>
      </c>
      <c r="Q554" s="39">
        <v>30.18</v>
      </c>
      <c r="R554" s="40">
        <f t="shared" si="17"/>
        <v>969.82</v>
      </c>
      <c r="S554" s="44"/>
      <c r="T554" s="44"/>
      <c r="U554" s="44"/>
      <c r="V554" s="44"/>
      <c r="W554" s="44"/>
      <c r="X554" s="44"/>
      <c r="Y554" s="44"/>
      <c r="Z554" s="44"/>
      <c r="AA554" s="44"/>
      <c r="AB554" s="44"/>
      <c r="AC554" s="44"/>
      <c r="AD554" s="44"/>
      <c r="AE554" s="44"/>
      <c r="AF554" s="44"/>
    </row>
    <row r="555" spans="1:32" s="45" customFormat="1" ht="15.6" customHeight="1">
      <c r="A555" s="36">
        <v>4718</v>
      </c>
      <c r="B555" s="37" t="s">
        <v>689</v>
      </c>
      <c r="C555" s="37" t="s">
        <v>237</v>
      </c>
      <c r="D555" s="38" t="s">
        <v>944</v>
      </c>
      <c r="E555" s="39">
        <v>4996.87</v>
      </c>
      <c r="F555" s="39">
        <v>0</v>
      </c>
      <c r="G555" s="39">
        <v>0</v>
      </c>
      <c r="H555" s="39">
        <v>0</v>
      </c>
      <c r="I555" s="39">
        <v>0</v>
      </c>
      <c r="J555" s="39">
        <v>0</v>
      </c>
      <c r="K555" s="39">
        <v>4594.72</v>
      </c>
      <c r="L555" s="39">
        <v>0</v>
      </c>
      <c r="M555" s="39">
        <v>99.34</v>
      </c>
      <c r="N555" s="39">
        <v>0</v>
      </c>
      <c r="O555" s="39">
        <v>0</v>
      </c>
      <c r="P555" s="40">
        <f t="shared" si="16"/>
        <v>9690.93</v>
      </c>
      <c r="Q555" s="39">
        <v>2432.6</v>
      </c>
      <c r="R555" s="40">
        <f t="shared" si="17"/>
        <v>7258.33</v>
      </c>
      <c r="S555" s="44"/>
      <c r="T555" s="44"/>
      <c r="U555" s="44"/>
      <c r="V555" s="44"/>
      <c r="W555" s="44"/>
      <c r="X555" s="44"/>
      <c r="Y555" s="44"/>
      <c r="Z555" s="44"/>
      <c r="AA555" s="44"/>
      <c r="AB555" s="44"/>
      <c r="AC555" s="44"/>
      <c r="AD555" s="44"/>
      <c r="AE555" s="44"/>
      <c r="AF555" s="44"/>
    </row>
    <row r="556" spans="1:32" s="45" customFormat="1" ht="15.6" customHeight="1">
      <c r="A556" s="36">
        <v>5188</v>
      </c>
      <c r="B556" s="37" t="s">
        <v>690</v>
      </c>
      <c r="C556" s="37" t="s">
        <v>347</v>
      </c>
      <c r="D556" s="38" t="s">
        <v>943</v>
      </c>
      <c r="E556" s="39">
        <v>3157.25</v>
      </c>
      <c r="F556" s="39">
        <v>0</v>
      </c>
      <c r="G556" s="39">
        <v>0</v>
      </c>
      <c r="H556" s="39">
        <v>0</v>
      </c>
      <c r="I556" s="39">
        <v>0</v>
      </c>
      <c r="J556" s="39">
        <v>0</v>
      </c>
      <c r="K556" s="39">
        <v>0</v>
      </c>
      <c r="L556" s="39">
        <v>0</v>
      </c>
      <c r="M556" s="39">
        <v>276.04000000000002</v>
      </c>
      <c r="N556" s="39">
        <v>0</v>
      </c>
      <c r="O556" s="39">
        <v>0</v>
      </c>
      <c r="P556" s="40">
        <f t="shared" si="16"/>
        <v>3433.29</v>
      </c>
      <c r="Q556" s="39">
        <v>307.67</v>
      </c>
      <c r="R556" s="40">
        <f t="shared" si="17"/>
        <v>3125.62</v>
      </c>
      <c r="S556" s="44"/>
      <c r="T556" s="44"/>
      <c r="U556" s="44"/>
      <c r="V556" s="44"/>
      <c r="W556" s="44"/>
      <c r="X556" s="44"/>
      <c r="Y556" s="44"/>
      <c r="Z556" s="44"/>
      <c r="AA556" s="44"/>
      <c r="AB556" s="44"/>
      <c r="AC556" s="44"/>
      <c r="AD556" s="44"/>
      <c r="AE556" s="44"/>
      <c r="AF556" s="44"/>
    </row>
    <row r="557" spans="1:32" s="45" customFormat="1" ht="15.6" customHeight="1">
      <c r="A557" s="41">
        <v>6801</v>
      </c>
      <c r="B557" s="37" t="s">
        <v>903</v>
      </c>
      <c r="C557" s="37" t="s">
        <v>60</v>
      </c>
      <c r="D557" s="38" t="s">
        <v>18</v>
      </c>
      <c r="E557" s="39">
        <v>5223.88</v>
      </c>
      <c r="F557" s="39">
        <v>0</v>
      </c>
      <c r="G557" s="39">
        <v>0</v>
      </c>
      <c r="H557" s="39">
        <v>0</v>
      </c>
      <c r="I557" s="39">
        <v>0</v>
      </c>
      <c r="J557" s="39">
        <v>0</v>
      </c>
      <c r="K557" s="39">
        <v>0</v>
      </c>
      <c r="L557" s="39">
        <v>0</v>
      </c>
      <c r="M557" s="39">
        <v>0</v>
      </c>
      <c r="N557" s="39">
        <v>0</v>
      </c>
      <c r="O557" s="39">
        <v>0</v>
      </c>
      <c r="P557" s="40">
        <f t="shared" si="16"/>
        <v>5223.88</v>
      </c>
      <c r="Q557" s="39">
        <v>945.67</v>
      </c>
      <c r="R557" s="40">
        <f t="shared" si="17"/>
        <v>4278.21</v>
      </c>
      <c r="S557" s="44"/>
      <c r="T557" s="44"/>
      <c r="U557" s="44"/>
      <c r="V557" s="44"/>
      <c r="W557" s="44"/>
      <c r="X557" s="44"/>
      <c r="Y557" s="44"/>
      <c r="Z557" s="44"/>
      <c r="AA557" s="44"/>
      <c r="AB557" s="44"/>
      <c r="AC557" s="44"/>
      <c r="AD557" s="44"/>
      <c r="AE557" s="44"/>
      <c r="AF557" s="44"/>
    </row>
    <row r="558" spans="1:32" s="45" customFormat="1" ht="15.6" customHeight="1">
      <c r="A558" s="36">
        <v>5438</v>
      </c>
      <c r="B558" s="37" t="s">
        <v>691</v>
      </c>
      <c r="C558" s="37" t="s">
        <v>300</v>
      </c>
      <c r="D558" s="38" t="s">
        <v>946</v>
      </c>
      <c r="E558" s="39">
        <v>4802.83</v>
      </c>
      <c r="F558" s="39">
        <v>0</v>
      </c>
      <c r="G558" s="39">
        <v>0</v>
      </c>
      <c r="H558" s="39">
        <v>0</v>
      </c>
      <c r="I558" s="39">
        <v>0</v>
      </c>
      <c r="J558" s="39">
        <v>0</v>
      </c>
      <c r="K558" s="39">
        <v>0</v>
      </c>
      <c r="L558" s="39">
        <v>0</v>
      </c>
      <c r="M558" s="39">
        <v>0</v>
      </c>
      <c r="N558" s="39">
        <v>0</v>
      </c>
      <c r="O558" s="39">
        <v>0</v>
      </c>
      <c r="P558" s="40">
        <f t="shared" si="16"/>
        <v>4802.83</v>
      </c>
      <c r="Q558" s="39">
        <v>786.99</v>
      </c>
      <c r="R558" s="40">
        <f t="shared" si="17"/>
        <v>4015.84</v>
      </c>
      <c r="S558" s="44"/>
      <c r="T558" s="44"/>
      <c r="U558" s="44"/>
      <c r="V558" s="44"/>
      <c r="W558" s="44"/>
      <c r="X558" s="44"/>
      <c r="Y558" s="44"/>
      <c r="Z558" s="44"/>
      <c r="AA558" s="44"/>
      <c r="AB558" s="44"/>
      <c r="AC558" s="44"/>
      <c r="AD558" s="44"/>
      <c r="AE558" s="44"/>
      <c r="AF558" s="44"/>
    </row>
    <row r="559" spans="1:32" s="45" customFormat="1" ht="15.6" customHeight="1">
      <c r="A559" s="36">
        <v>6731</v>
      </c>
      <c r="B559" s="37" t="s">
        <v>212</v>
      </c>
      <c r="C559" s="37" t="s">
        <v>160</v>
      </c>
      <c r="D559" s="38" t="s">
        <v>18</v>
      </c>
      <c r="E559" s="39">
        <v>2551.6</v>
      </c>
      <c r="F559" s="39">
        <v>0</v>
      </c>
      <c r="G559" s="39">
        <v>0</v>
      </c>
      <c r="H559" s="39">
        <v>0</v>
      </c>
      <c r="I559" s="39">
        <v>0</v>
      </c>
      <c r="J559" s="39">
        <v>0</v>
      </c>
      <c r="K559" s="39">
        <v>0</v>
      </c>
      <c r="L559" s="39">
        <v>0</v>
      </c>
      <c r="M559" s="39">
        <v>0</v>
      </c>
      <c r="N559" s="39">
        <v>0</v>
      </c>
      <c r="O559" s="39">
        <v>0</v>
      </c>
      <c r="P559" s="40">
        <f t="shared" si="16"/>
        <v>2551.6</v>
      </c>
      <c r="Q559" s="39">
        <v>213.46</v>
      </c>
      <c r="R559" s="40">
        <f t="shared" si="17"/>
        <v>2338.14</v>
      </c>
      <c r="S559" s="44"/>
      <c r="T559" s="44"/>
      <c r="U559" s="44"/>
      <c r="V559" s="44"/>
      <c r="W559" s="44"/>
      <c r="X559" s="44"/>
      <c r="Y559" s="44"/>
      <c r="Z559" s="44"/>
      <c r="AA559" s="44"/>
      <c r="AB559" s="44"/>
      <c r="AC559" s="44"/>
      <c r="AD559" s="44"/>
      <c r="AE559" s="44"/>
      <c r="AF559" s="44"/>
    </row>
    <row r="560" spans="1:32" s="45" customFormat="1" ht="15.6" customHeight="1">
      <c r="A560" s="36">
        <v>5903</v>
      </c>
      <c r="B560" s="37" t="s">
        <v>692</v>
      </c>
      <c r="C560" s="37" t="s">
        <v>160</v>
      </c>
      <c r="D560" s="38" t="s">
        <v>18</v>
      </c>
      <c r="E560" s="39">
        <v>2551.6</v>
      </c>
      <c r="F560" s="39">
        <v>0</v>
      </c>
      <c r="G560" s="39">
        <v>0</v>
      </c>
      <c r="H560" s="39">
        <v>0</v>
      </c>
      <c r="I560" s="39">
        <v>0</v>
      </c>
      <c r="J560" s="39">
        <v>0</v>
      </c>
      <c r="K560" s="39">
        <v>0</v>
      </c>
      <c r="L560" s="39">
        <v>0</v>
      </c>
      <c r="M560" s="39">
        <v>0</v>
      </c>
      <c r="N560" s="39">
        <v>0</v>
      </c>
      <c r="O560" s="39">
        <v>0</v>
      </c>
      <c r="P560" s="40">
        <f t="shared" si="16"/>
        <v>2551.6</v>
      </c>
      <c r="Q560" s="39">
        <v>944.34</v>
      </c>
      <c r="R560" s="40">
        <f t="shared" si="17"/>
        <v>1607.2599999999998</v>
      </c>
      <c r="S560" s="44"/>
      <c r="T560" s="44"/>
      <c r="U560" s="44"/>
      <c r="V560" s="44"/>
      <c r="W560" s="44"/>
      <c r="X560" s="44"/>
      <c r="Y560" s="44"/>
      <c r="Z560" s="44"/>
      <c r="AA560" s="44"/>
      <c r="AB560" s="44"/>
      <c r="AC560" s="44"/>
      <c r="AD560" s="44"/>
      <c r="AE560" s="44"/>
      <c r="AF560" s="44"/>
    </row>
    <row r="561" spans="1:32" s="45" customFormat="1" ht="15.6" customHeight="1">
      <c r="A561" s="36">
        <v>5771</v>
      </c>
      <c r="B561" s="37" t="s">
        <v>693</v>
      </c>
      <c r="C561" s="37" t="s">
        <v>266</v>
      </c>
      <c r="D561" s="38" t="s">
        <v>59</v>
      </c>
      <c r="E561" s="39">
        <v>2602.65</v>
      </c>
      <c r="F561" s="39">
        <v>0</v>
      </c>
      <c r="G561" s="39">
        <v>0</v>
      </c>
      <c r="H561" s="39">
        <v>0</v>
      </c>
      <c r="I561" s="39">
        <v>0</v>
      </c>
      <c r="J561" s="39">
        <v>0</v>
      </c>
      <c r="K561" s="39">
        <v>0</v>
      </c>
      <c r="L561" s="39">
        <v>0</v>
      </c>
      <c r="M561" s="39">
        <v>0</v>
      </c>
      <c r="N561" s="39">
        <v>0</v>
      </c>
      <c r="O561" s="39">
        <v>0</v>
      </c>
      <c r="P561" s="40">
        <f t="shared" si="16"/>
        <v>2602.65</v>
      </c>
      <c r="Q561" s="39">
        <v>1072.99</v>
      </c>
      <c r="R561" s="40">
        <f t="shared" si="17"/>
        <v>1529.66</v>
      </c>
      <c r="S561" s="44"/>
      <c r="T561" s="44"/>
      <c r="U561" s="44"/>
      <c r="V561" s="44"/>
      <c r="W561" s="44"/>
      <c r="X561" s="44"/>
      <c r="Y561" s="44"/>
      <c r="Z561" s="44"/>
      <c r="AA561" s="44"/>
      <c r="AB561" s="44"/>
      <c r="AC561" s="44"/>
      <c r="AD561" s="44"/>
      <c r="AE561" s="44"/>
      <c r="AF561" s="44"/>
    </row>
    <row r="562" spans="1:32" s="45" customFormat="1" ht="15.6" customHeight="1">
      <c r="A562" s="36">
        <v>6482</v>
      </c>
      <c r="B562" s="37" t="s">
        <v>694</v>
      </c>
      <c r="C562" s="37" t="s">
        <v>160</v>
      </c>
      <c r="D562" s="38" t="s">
        <v>18</v>
      </c>
      <c r="E562" s="39">
        <v>2551.6</v>
      </c>
      <c r="F562" s="39">
        <v>0</v>
      </c>
      <c r="G562" s="39">
        <v>0</v>
      </c>
      <c r="H562" s="39">
        <v>0</v>
      </c>
      <c r="I562" s="39">
        <v>0</v>
      </c>
      <c r="J562" s="39">
        <v>0</v>
      </c>
      <c r="K562" s="39">
        <v>0</v>
      </c>
      <c r="L562" s="39">
        <v>0</v>
      </c>
      <c r="M562" s="39">
        <v>123.82</v>
      </c>
      <c r="N562" s="39">
        <v>0</v>
      </c>
      <c r="O562" s="39">
        <v>0</v>
      </c>
      <c r="P562" s="40">
        <f t="shared" si="16"/>
        <v>2675.42</v>
      </c>
      <c r="Q562" s="39">
        <v>213.46</v>
      </c>
      <c r="R562" s="40">
        <f t="shared" si="17"/>
        <v>2461.96</v>
      </c>
      <c r="S562" s="44"/>
      <c r="T562" s="44"/>
      <c r="U562" s="44"/>
      <c r="V562" s="44"/>
      <c r="W562" s="44"/>
      <c r="X562" s="44"/>
      <c r="Y562" s="44"/>
      <c r="Z562" s="44"/>
      <c r="AA562" s="44"/>
      <c r="AB562" s="44"/>
      <c r="AC562" s="44"/>
      <c r="AD562" s="44"/>
      <c r="AE562" s="44"/>
      <c r="AF562" s="44"/>
    </row>
    <row r="563" spans="1:32" s="45" customFormat="1" ht="15.6" customHeight="1">
      <c r="A563" s="36">
        <v>6534</v>
      </c>
      <c r="B563" s="37" t="s">
        <v>99</v>
      </c>
      <c r="C563" s="37" t="s">
        <v>235</v>
      </c>
      <c r="D563" s="38" t="s">
        <v>18</v>
      </c>
      <c r="E563" s="39">
        <v>1941.45</v>
      </c>
      <c r="F563" s="39">
        <v>0</v>
      </c>
      <c r="G563" s="39">
        <v>282.39999999999998</v>
      </c>
      <c r="H563" s="39">
        <v>0</v>
      </c>
      <c r="I563" s="39">
        <v>0</v>
      </c>
      <c r="J563" s="39">
        <v>64.72</v>
      </c>
      <c r="K563" s="39">
        <v>0</v>
      </c>
      <c r="L563" s="39">
        <v>0</v>
      </c>
      <c r="M563" s="39">
        <v>276.31</v>
      </c>
      <c r="N563" s="39">
        <v>0</v>
      </c>
      <c r="O563" s="39">
        <v>0</v>
      </c>
      <c r="P563" s="40">
        <f t="shared" si="16"/>
        <v>2564.8799999999997</v>
      </c>
      <c r="Q563" s="39">
        <v>554.22</v>
      </c>
      <c r="R563" s="40">
        <f t="shared" si="17"/>
        <v>2010.6599999999996</v>
      </c>
      <c r="S563" s="44"/>
      <c r="T563" s="44"/>
      <c r="U563" s="44"/>
      <c r="V563" s="44"/>
      <c r="W563" s="44"/>
      <c r="X563" s="44"/>
      <c r="Y563" s="44"/>
      <c r="Z563" s="44"/>
      <c r="AA563" s="44"/>
      <c r="AB563" s="44"/>
      <c r="AC563" s="44"/>
      <c r="AD563" s="44"/>
      <c r="AE563" s="44"/>
      <c r="AF563" s="44"/>
    </row>
    <row r="564" spans="1:32" s="45" customFormat="1" ht="15.6" customHeight="1">
      <c r="A564" s="36">
        <v>6708</v>
      </c>
      <c r="B564" s="37" t="s">
        <v>213</v>
      </c>
      <c r="C564" s="37" t="s">
        <v>169</v>
      </c>
      <c r="D564" s="38" t="s">
        <v>18</v>
      </c>
      <c r="E564" s="39">
        <v>4616.33</v>
      </c>
      <c r="F564" s="39">
        <v>0</v>
      </c>
      <c r="G564" s="39">
        <v>0</v>
      </c>
      <c r="H564" s="39">
        <v>0</v>
      </c>
      <c r="I564" s="39">
        <v>0</v>
      </c>
      <c r="J564" s="39">
        <v>0</v>
      </c>
      <c r="K564" s="39">
        <v>0</v>
      </c>
      <c r="L564" s="39">
        <v>0</v>
      </c>
      <c r="M564" s="39">
        <v>0</v>
      </c>
      <c r="N564" s="39">
        <v>0</v>
      </c>
      <c r="O564" s="39">
        <v>0</v>
      </c>
      <c r="P564" s="40">
        <f t="shared" si="16"/>
        <v>4616.33</v>
      </c>
      <c r="Q564" s="39">
        <v>718.92</v>
      </c>
      <c r="R564" s="40">
        <f t="shared" si="17"/>
        <v>3897.41</v>
      </c>
      <c r="S564" s="44"/>
      <c r="T564" s="44"/>
      <c r="U564" s="44"/>
      <c r="V564" s="44"/>
      <c r="W564" s="44"/>
      <c r="X564" s="44"/>
      <c r="Y564" s="44"/>
      <c r="Z564" s="44"/>
      <c r="AA564" s="44"/>
      <c r="AB564" s="44"/>
      <c r="AC564" s="44"/>
      <c r="AD564" s="44"/>
      <c r="AE564" s="44"/>
      <c r="AF564" s="44"/>
    </row>
    <row r="565" spans="1:32" s="45" customFormat="1" ht="15.6" customHeight="1">
      <c r="A565" s="36">
        <v>5458</v>
      </c>
      <c r="B565" s="37" t="s">
        <v>695</v>
      </c>
      <c r="C565" s="37" t="s">
        <v>158</v>
      </c>
      <c r="D565" s="38" t="s">
        <v>59</v>
      </c>
      <c r="E565" s="39">
        <v>4708.67</v>
      </c>
      <c r="F565" s="39">
        <v>0</v>
      </c>
      <c r="G565" s="39">
        <v>0</v>
      </c>
      <c r="H565" s="39">
        <v>0</v>
      </c>
      <c r="I565" s="39">
        <v>0</v>
      </c>
      <c r="J565" s="39">
        <v>0</v>
      </c>
      <c r="K565" s="39">
        <v>0</v>
      </c>
      <c r="L565" s="39">
        <v>0</v>
      </c>
      <c r="M565" s="39">
        <v>0</v>
      </c>
      <c r="N565" s="39">
        <v>0</v>
      </c>
      <c r="O565" s="39">
        <v>0</v>
      </c>
      <c r="P565" s="40">
        <f t="shared" si="16"/>
        <v>4708.67</v>
      </c>
      <c r="Q565" s="39">
        <v>747.62</v>
      </c>
      <c r="R565" s="40">
        <f t="shared" si="17"/>
        <v>3961.05</v>
      </c>
      <c r="S565" s="44"/>
      <c r="T565" s="44"/>
      <c r="U565" s="44"/>
      <c r="V565" s="44"/>
      <c r="W565" s="44"/>
      <c r="X565" s="44"/>
      <c r="Y565" s="44"/>
      <c r="Z565" s="44"/>
      <c r="AA565" s="44"/>
      <c r="AB565" s="44"/>
      <c r="AC565" s="44"/>
      <c r="AD565" s="44"/>
      <c r="AE565" s="44"/>
      <c r="AF565" s="44"/>
    </row>
    <row r="566" spans="1:32" s="45" customFormat="1" ht="15.6" customHeight="1">
      <c r="A566" s="36">
        <v>6755</v>
      </c>
      <c r="B566" s="37" t="s">
        <v>214</v>
      </c>
      <c r="C566" s="37" t="s">
        <v>160</v>
      </c>
      <c r="D566" s="38" t="s">
        <v>18</v>
      </c>
      <c r="E566" s="39">
        <v>2551.6</v>
      </c>
      <c r="F566" s="39">
        <v>0</v>
      </c>
      <c r="G566" s="39">
        <v>0</v>
      </c>
      <c r="H566" s="39">
        <v>0</v>
      </c>
      <c r="I566" s="39">
        <v>0</v>
      </c>
      <c r="J566" s="39">
        <v>0</v>
      </c>
      <c r="K566" s="39">
        <v>0</v>
      </c>
      <c r="L566" s="39">
        <v>0</v>
      </c>
      <c r="M566" s="39">
        <v>0</v>
      </c>
      <c r="N566" s="39">
        <v>0</v>
      </c>
      <c r="O566" s="39">
        <v>0</v>
      </c>
      <c r="P566" s="40">
        <f t="shared" si="16"/>
        <v>2551.6</v>
      </c>
      <c r="Q566" s="39">
        <v>366.56</v>
      </c>
      <c r="R566" s="40">
        <f t="shared" si="17"/>
        <v>2185.04</v>
      </c>
      <c r="S566" s="44"/>
      <c r="T566" s="44"/>
      <c r="U566" s="44"/>
      <c r="V566" s="44"/>
      <c r="W566" s="44"/>
      <c r="X566" s="44"/>
      <c r="Y566" s="44"/>
      <c r="Z566" s="44"/>
      <c r="AA566" s="44"/>
      <c r="AB566" s="44"/>
      <c r="AC566" s="44"/>
      <c r="AD566" s="44"/>
      <c r="AE566" s="44"/>
      <c r="AF566" s="44"/>
    </row>
    <row r="567" spans="1:32" s="45" customFormat="1" ht="15.6" customHeight="1">
      <c r="A567" s="36">
        <v>5706</v>
      </c>
      <c r="B567" s="37" t="s">
        <v>696</v>
      </c>
      <c r="C567" s="37" t="s">
        <v>452</v>
      </c>
      <c r="D567" s="38" t="s">
        <v>18</v>
      </c>
      <c r="E567" s="39">
        <v>5223.88</v>
      </c>
      <c r="F567" s="39">
        <v>0</v>
      </c>
      <c r="G567" s="39">
        <v>1101.1599999999999</v>
      </c>
      <c r="H567" s="39">
        <v>0</v>
      </c>
      <c r="I567" s="39">
        <v>0</v>
      </c>
      <c r="J567" s="39">
        <v>196.87</v>
      </c>
      <c r="K567" s="39">
        <v>0</v>
      </c>
      <c r="L567" s="39">
        <v>0</v>
      </c>
      <c r="M567" s="39">
        <v>0</v>
      </c>
      <c r="N567" s="39">
        <v>0</v>
      </c>
      <c r="O567" s="39">
        <v>0</v>
      </c>
      <c r="P567" s="40">
        <f t="shared" si="16"/>
        <v>6521.91</v>
      </c>
      <c r="Q567" s="39">
        <v>1433.13</v>
      </c>
      <c r="R567" s="40">
        <f t="shared" si="17"/>
        <v>5088.78</v>
      </c>
      <c r="S567" s="44"/>
      <c r="T567" s="44"/>
      <c r="U567" s="44"/>
      <c r="V567" s="44"/>
      <c r="W567" s="44"/>
      <c r="X567" s="44"/>
      <c r="Y567" s="44"/>
      <c r="Z567" s="44"/>
      <c r="AA567" s="44"/>
      <c r="AB567" s="44"/>
      <c r="AC567" s="44"/>
      <c r="AD567" s="44"/>
      <c r="AE567" s="44"/>
      <c r="AF567" s="44"/>
    </row>
    <row r="568" spans="1:32" s="45" customFormat="1" ht="15.6" customHeight="1">
      <c r="A568" s="36">
        <v>512</v>
      </c>
      <c r="B568" s="37" t="s">
        <v>48</v>
      </c>
      <c r="C568" s="37" t="s">
        <v>71</v>
      </c>
      <c r="D568" s="38" t="s">
        <v>942</v>
      </c>
      <c r="E568" s="39">
        <v>3350.51</v>
      </c>
      <c r="F568" s="39">
        <v>0</v>
      </c>
      <c r="G568" s="39">
        <v>282.39999999999998</v>
      </c>
      <c r="H568" s="39">
        <v>0</v>
      </c>
      <c r="I568" s="39">
        <v>0</v>
      </c>
      <c r="J568" s="39">
        <v>0</v>
      </c>
      <c r="K568" s="39">
        <v>0</v>
      </c>
      <c r="L568" s="39">
        <v>0</v>
      </c>
      <c r="M568" s="39">
        <v>630.36</v>
      </c>
      <c r="N568" s="39">
        <v>0</v>
      </c>
      <c r="O568" s="39">
        <v>0</v>
      </c>
      <c r="P568" s="40">
        <f t="shared" si="16"/>
        <v>4263.2700000000004</v>
      </c>
      <c r="Q568" s="39">
        <v>526.53</v>
      </c>
      <c r="R568" s="40">
        <f t="shared" si="17"/>
        <v>3736.7400000000007</v>
      </c>
      <c r="S568" s="44"/>
      <c r="T568" s="44"/>
      <c r="U568" s="44"/>
      <c r="V568" s="44"/>
      <c r="W568" s="44"/>
      <c r="X568" s="44"/>
      <c r="Y568" s="44"/>
      <c r="Z568" s="44"/>
      <c r="AA568" s="44"/>
      <c r="AB568" s="44"/>
      <c r="AC568" s="44"/>
      <c r="AD568" s="44"/>
      <c r="AE568" s="44"/>
      <c r="AF568" s="44"/>
    </row>
    <row r="569" spans="1:32" s="45" customFormat="1" ht="15.6" customHeight="1">
      <c r="A569" s="36">
        <v>6764</v>
      </c>
      <c r="B569" s="37" t="s">
        <v>215</v>
      </c>
      <c r="C569" s="37" t="s">
        <v>160</v>
      </c>
      <c r="D569" s="38" t="s">
        <v>18</v>
      </c>
      <c r="E569" s="39">
        <v>2551.6</v>
      </c>
      <c r="F569" s="39">
        <v>0</v>
      </c>
      <c r="G569" s="39">
        <v>0</v>
      </c>
      <c r="H569" s="39">
        <v>0</v>
      </c>
      <c r="I569" s="39">
        <v>0</v>
      </c>
      <c r="J569" s="39">
        <v>0</v>
      </c>
      <c r="K569" s="39">
        <v>0</v>
      </c>
      <c r="L569" s="39">
        <v>0</v>
      </c>
      <c r="M569" s="39">
        <v>0</v>
      </c>
      <c r="N569" s="39">
        <v>0</v>
      </c>
      <c r="O569" s="39">
        <v>0</v>
      </c>
      <c r="P569" s="40">
        <f t="shared" si="16"/>
        <v>2551.6</v>
      </c>
      <c r="Q569" s="39">
        <v>213.46</v>
      </c>
      <c r="R569" s="40">
        <f t="shared" si="17"/>
        <v>2338.14</v>
      </c>
      <c r="S569" s="44"/>
      <c r="T569" s="44"/>
      <c r="U569" s="44"/>
      <c r="V569" s="44"/>
      <c r="W569" s="44"/>
      <c r="X569" s="44"/>
      <c r="Y569" s="44"/>
      <c r="Z569" s="44"/>
      <c r="AA569" s="44"/>
      <c r="AB569" s="44"/>
      <c r="AC569" s="44"/>
      <c r="AD569" s="44"/>
      <c r="AE569" s="44"/>
      <c r="AF569" s="44"/>
    </row>
    <row r="570" spans="1:32" s="45" customFormat="1" ht="15.6" customHeight="1">
      <c r="A570" s="36">
        <v>5610</v>
      </c>
      <c r="B570" s="37" t="s">
        <v>697</v>
      </c>
      <c r="C570" s="37" t="s">
        <v>160</v>
      </c>
      <c r="D570" s="38" t="s">
        <v>59</v>
      </c>
      <c r="E570" s="39">
        <v>2602.65</v>
      </c>
      <c r="F570" s="39">
        <v>0</v>
      </c>
      <c r="G570" s="39">
        <v>0</v>
      </c>
      <c r="H570" s="39">
        <v>0</v>
      </c>
      <c r="I570" s="39">
        <v>0</v>
      </c>
      <c r="J570" s="39">
        <v>0</v>
      </c>
      <c r="K570" s="39">
        <v>2769.8</v>
      </c>
      <c r="L570" s="39">
        <v>0</v>
      </c>
      <c r="M570" s="39">
        <v>0</v>
      </c>
      <c r="N570" s="39">
        <v>0</v>
      </c>
      <c r="O570" s="39">
        <v>0</v>
      </c>
      <c r="P570" s="40">
        <f t="shared" si="16"/>
        <v>5372.4500000000007</v>
      </c>
      <c r="Q570" s="39">
        <v>602.95000000000005</v>
      </c>
      <c r="R570" s="40">
        <f t="shared" si="17"/>
        <v>4769.5000000000009</v>
      </c>
      <c r="S570" s="44"/>
      <c r="T570" s="44"/>
      <c r="U570" s="44"/>
      <c r="V570" s="44"/>
      <c r="W570" s="44"/>
      <c r="X570" s="44"/>
      <c r="Y570" s="44"/>
      <c r="Z570" s="44"/>
      <c r="AA570" s="44"/>
      <c r="AB570" s="44"/>
      <c r="AC570" s="44"/>
      <c r="AD570" s="44"/>
      <c r="AE570" s="44"/>
      <c r="AF570" s="44"/>
    </row>
    <row r="571" spans="1:32" s="45" customFormat="1" ht="15.6" customHeight="1">
      <c r="A571" s="36">
        <v>5721</v>
      </c>
      <c r="B571" s="37" t="s">
        <v>698</v>
      </c>
      <c r="C571" s="37" t="s">
        <v>160</v>
      </c>
      <c r="D571" s="38" t="s">
        <v>59</v>
      </c>
      <c r="E571" s="39">
        <v>2602.65</v>
      </c>
      <c r="F571" s="39">
        <v>0</v>
      </c>
      <c r="G571" s="39">
        <v>0</v>
      </c>
      <c r="H571" s="39">
        <v>0</v>
      </c>
      <c r="I571" s="39">
        <v>0</v>
      </c>
      <c r="J571" s="39">
        <v>0</v>
      </c>
      <c r="K571" s="39">
        <v>0</v>
      </c>
      <c r="L571" s="39">
        <v>0</v>
      </c>
      <c r="M571" s="39">
        <v>0</v>
      </c>
      <c r="N571" s="39">
        <v>0</v>
      </c>
      <c r="O571" s="39">
        <v>0</v>
      </c>
      <c r="P571" s="40">
        <f t="shared" si="16"/>
        <v>2602.65</v>
      </c>
      <c r="Q571" s="39">
        <v>326.05</v>
      </c>
      <c r="R571" s="40">
        <f t="shared" si="17"/>
        <v>2276.6</v>
      </c>
      <c r="S571" s="44"/>
      <c r="T571" s="44"/>
      <c r="U571" s="44"/>
      <c r="V571" s="44"/>
      <c r="W571" s="44"/>
      <c r="X571" s="44"/>
      <c r="Y571" s="44"/>
      <c r="Z571" s="44"/>
      <c r="AA571" s="44"/>
      <c r="AB571" s="44"/>
      <c r="AC571" s="44"/>
      <c r="AD571" s="44"/>
      <c r="AE571" s="44"/>
      <c r="AF571" s="44"/>
    </row>
    <row r="572" spans="1:32" s="45" customFormat="1" ht="15.6" customHeight="1">
      <c r="A572" s="36">
        <v>4615</v>
      </c>
      <c r="B572" s="37" t="s">
        <v>699</v>
      </c>
      <c r="C572" s="37" t="s">
        <v>292</v>
      </c>
      <c r="D572" s="38" t="s">
        <v>942</v>
      </c>
      <c r="E572" s="39">
        <v>6859.2</v>
      </c>
      <c r="F572" s="39">
        <v>0</v>
      </c>
      <c r="G572" s="39">
        <v>0</v>
      </c>
      <c r="H572" s="39">
        <v>0</v>
      </c>
      <c r="I572" s="39">
        <v>0</v>
      </c>
      <c r="J572" s="39">
        <v>0</v>
      </c>
      <c r="K572" s="39">
        <v>0</v>
      </c>
      <c r="L572" s="39">
        <v>0</v>
      </c>
      <c r="M572" s="39">
        <v>0</v>
      </c>
      <c r="N572" s="39">
        <v>0</v>
      </c>
      <c r="O572" s="39">
        <v>0</v>
      </c>
      <c r="P572" s="40">
        <f t="shared" si="16"/>
        <v>6859.2</v>
      </c>
      <c r="Q572" s="39">
        <v>3544.98</v>
      </c>
      <c r="R572" s="40">
        <f t="shared" si="17"/>
        <v>3314.22</v>
      </c>
      <c r="S572" s="44"/>
      <c r="T572" s="44"/>
      <c r="U572" s="44"/>
      <c r="V572" s="44"/>
      <c r="W572" s="44"/>
      <c r="X572" s="44"/>
      <c r="Y572" s="44"/>
      <c r="Z572" s="44"/>
      <c r="AA572" s="44"/>
      <c r="AB572" s="44"/>
      <c r="AC572" s="44"/>
      <c r="AD572" s="44"/>
      <c r="AE572" s="44"/>
      <c r="AF572" s="44"/>
    </row>
    <row r="573" spans="1:32" s="45" customFormat="1" ht="15.6" customHeight="1">
      <c r="A573" s="36">
        <v>6712</v>
      </c>
      <c r="B573" s="37" t="s">
        <v>216</v>
      </c>
      <c r="C573" s="37" t="s">
        <v>158</v>
      </c>
      <c r="D573" s="38" t="s">
        <v>18</v>
      </c>
      <c r="E573" s="39">
        <v>4616.33</v>
      </c>
      <c r="F573" s="39">
        <v>0</v>
      </c>
      <c r="G573" s="39">
        <v>0</v>
      </c>
      <c r="H573" s="39">
        <v>0</v>
      </c>
      <c r="I573" s="39">
        <v>0</v>
      </c>
      <c r="J573" s="39">
        <v>0</v>
      </c>
      <c r="K573" s="39">
        <v>0</v>
      </c>
      <c r="L573" s="39">
        <v>0</v>
      </c>
      <c r="M573" s="39">
        <v>0</v>
      </c>
      <c r="N573" s="39">
        <v>0</v>
      </c>
      <c r="O573" s="39">
        <v>0</v>
      </c>
      <c r="P573" s="40">
        <f t="shared" si="16"/>
        <v>4616.33</v>
      </c>
      <c r="Q573" s="39">
        <v>713.92</v>
      </c>
      <c r="R573" s="40">
        <f t="shared" si="17"/>
        <v>3902.41</v>
      </c>
      <c r="S573" s="44"/>
      <c r="T573" s="44"/>
      <c r="U573" s="44"/>
      <c r="V573" s="44"/>
      <c r="W573" s="44"/>
      <c r="X573" s="44"/>
      <c r="Y573" s="44"/>
      <c r="Z573" s="44"/>
      <c r="AA573" s="44"/>
      <c r="AB573" s="44"/>
      <c r="AC573" s="44"/>
      <c r="AD573" s="44"/>
      <c r="AE573" s="44"/>
      <c r="AF573" s="44"/>
    </row>
    <row r="574" spans="1:32" s="45" customFormat="1" ht="15.6" customHeight="1">
      <c r="A574" s="36">
        <v>4435</v>
      </c>
      <c r="B574" s="37" t="s">
        <v>700</v>
      </c>
      <c r="C574" s="37" t="s">
        <v>701</v>
      </c>
      <c r="D574" s="38" t="s">
        <v>944</v>
      </c>
      <c r="E574" s="39">
        <v>13730.39</v>
      </c>
      <c r="F574" s="39">
        <v>0</v>
      </c>
      <c r="G574" s="39">
        <v>0</v>
      </c>
      <c r="H574" s="39">
        <v>0</v>
      </c>
      <c r="I574" s="39">
        <v>0</v>
      </c>
      <c r="J574" s="39">
        <v>0</v>
      </c>
      <c r="K574" s="39">
        <v>0</v>
      </c>
      <c r="L574" s="39">
        <v>0</v>
      </c>
      <c r="M574" s="39">
        <v>0</v>
      </c>
      <c r="N574" s="39">
        <v>0</v>
      </c>
      <c r="O574" s="39">
        <v>0</v>
      </c>
      <c r="P574" s="40">
        <f t="shared" si="16"/>
        <v>13730.39</v>
      </c>
      <c r="Q574" s="39">
        <v>3574.49</v>
      </c>
      <c r="R574" s="40">
        <f t="shared" si="17"/>
        <v>10155.9</v>
      </c>
      <c r="S574" s="44"/>
      <c r="T574" s="44"/>
      <c r="U574" s="44"/>
      <c r="V574" s="44"/>
      <c r="W574" s="44"/>
      <c r="X574" s="44"/>
      <c r="Y574" s="44"/>
      <c r="Z574" s="44"/>
      <c r="AA574" s="44"/>
      <c r="AB574" s="44"/>
      <c r="AC574" s="44"/>
      <c r="AD574" s="44"/>
      <c r="AE574" s="44"/>
      <c r="AF574" s="44"/>
    </row>
    <row r="575" spans="1:32" s="45" customFormat="1" ht="15.6" customHeight="1">
      <c r="A575" s="36">
        <v>5704</v>
      </c>
      <c r="B575" s="37" t="s">
        <v>702</v>
      </c>
      <c r="C575" s="37" t="s">
        <v>235</v>
      </c>
      <c r="D575" s="38" t="s">
        <v>18</v>
      </c>
      <c r="E575" s="39">
        <v>1941.45</v>
      </c>
      <c r="F575" s="39">
        <v>0</v>
      </c>
      <c r="G575" s="39">
        <v>282.39999999999998</v>
      </c>
      <c r="H575" s="39">
        <v>0</v>
      </c>
      <c r="I575" s="39">
        <v>0</v>
      </c>
      <c r="J575" s="39">
        <v>0</v>
      </c>
      <c r="K575" s="39">
        <v>0</v>
      </c>
      <c r="L575" s="39">
        <v>0</v>
      </c>
      <c r="M575" s="39">
        <v>0</v>
      </c>
      <c r="N575" s="39">
        <v>0</v>
      </c>
      <c r="O575" s="39">
        <v>0</v>
      </c>
      <c r="P575" s="40">
        <f t="shared" si="16"/>
        <v>2223.85</v>
      </c>
      <c r="Q575" s="39">
        <v>834.38</v>
      </c>
      <c r="R575" s="40">
        <f t="shared" si="17"/>
        <v>1389.4699999999998</v>
      </c>
      <c r="S575" s="44"/>
      <c r="T575" s="44"/>
      <c r="U575" s="44"/>
      <c r="V575" s="44"/>
      <c r="W575" s="44"/>
      <c r="X575" s="44"/>
      <c r="Y575" s="44"/>
      <c r="Z575" s="44"/>
      <c r="AA575" s="44"/>
      <c r="AB575" s="44"/>
      <c r="AC575" s="44"/>
      <c r="AD575" s="44"/>
      <c r="AE575" s="44"/>
      <c r="AF575" s="44"/>
    </row>
    <row r="576" spans="1:32" s="45" customFormat="1" ht="15.6" customHeight="1">
      <c r="A576" s="36">
        <v>6486</v>
      </c>
      <c r="B576" s="37" t="s">
        <v>703</v>
      </c>
      <c r="C576" s="37" t="s">
        <v>160</v>
      </c>
      <c r="D576" s="38" t="s">
        <v>18</v>
      </c>
      <c r="E576" s="39">
        <v>2551.6</v>
      </c>
      <c r="F576" s="39">
        <v>0</v>
      </c>
      <c r="G576" s="39">
        <v>0</v>
      </c>
      <c r="H576" s="39">
        <v>0</v>
      </c>
      <c r="I576" s="39">
        <v>0</v>
      </c>
      <c r="J576" s="39">
        <v>0</v>
      </c>
      <c r="K576" s="39">
        <v>0</v>
      </c>
      <c r="L576" s="39">
        <v>0</v>
      </c>
      <c r="M576" s="39">
        <v>0</v>
      </c>
      <c r="N576" s="39">
        <v>0</v>
      </c>
      <c r="O576" s="39">
        <v>0</v>
      </c>
      <c r="P576" s="40">
        <f t="shared" si="16"/>
        <v>2551.6</v>
      </c>
      <c r="Q576" s="39">
        <v>213.46</v>
      </c>
      <c r="R576" s="40">
        <f t="shared" si="17"/>
        <v>2338.14</v>
      </c>
      <c r="S576" s="44"/>
      <c r="T576" s="44"/>
      <c r="U576" s="44"/>
      <c r="V576" s="44"/>
      <c r="W576" s="44"/>
      <c r="X576" s="44"/>
      <c r="Y576" s="44"/>
      <c r="Z576" s="44"/>
      <c r="AA576" s="44"/>
      <c r="AB576" s="44"/>
      <c r="AC576" s="44"/>
      <c r="AD576" s="44"/>
      <c r="AE576" s="44"/>
      <c r="AF576" s="44"/>
    </row>
    <row r="577" spans="1:32" s="45" customFormat="1" ht="15.6" customHeight="1">
      <c r="A577" s="36">
        <v>6268</v>
      </c>
      <c r="B577" s="37" t="s">
        <v>704</v>
      </c>
      <c r="C577" s="37" t="s">
        <v>261</v>
      </c>
      <c r="D577" s="38" t="s">
        <v>953</v>
      </c>
      <c r="E577" s="39">
        <v>3063.15</v>
      </c>
      <c r="F577" s="39">
        <v>0</v>
      </c>
      <c r="G577" s="39">
        <v>0</v>
      </c>
      <c r="H577" s="39">
        <v>0</v>
      </c>
      <c r="I577" s="39">
        <v>0</v>
      </c>
      <c r="J577" s="39">
        <v>0</v>
      </c>
      <c r="K577" s="39">
        <v>0</v>
      </c>
      <c r="L577" s="39">
        <v>0</v>
      </c>
      <c r="M577" s="39">
        <v>0</v>
      </c>
      <c r="N577" s="39">
        <v>0</v>
      </c>
      <c r="O577" s="39">
        <v>0</v>
      </c>
      <c r="P577" s="40">
        <f t="shared" si="16"/>
        <v>3063.15</v>
      </c>
      <c r="Q577" s="39">
        <v>284.32</v>
      </c>
      <c r="R577" s="40">
        <f t="shared" si="17"/>
        <v>2778.83</v>
      </c>
      <c r="S577" s="44"/>
      <c r="T577" s="44"/>
      <c r="U577" s="44"/>
      <c r="V577" s="44"/>
      <c r="W577" s="44"/>
      <c r="X577" s="44"/>
      <c r="Y577" s="44"/>
      <c r="Z577" s="44"/>
      <c r="AA577" s="44"/>
      <c r="AB577" s="44"/>
      <c r="AC577" s="44"/>
      <c r="AD577" s="44"/>
      <c r="AE577" s="44"/>
      <c r="AF577" s="44"/>
    </row>
    <row r="578" spans="1:32" s="45" customFormat="1" ht="15.6" customHeight="1">
      <c r="A578" s="36">
        <v>4671</v>
      </c>
      <c r="B578" s="37" t="s">
        <v>705</v>
      </c>
      <c r="C578" s="37" t="s">
        <v>292</v>
      </c>
      <c r="D578" s="38" t="s">
        <v>942</v>
      </c>
      <c r="E578" s="39">
        <v>6859.2</v>
      </c>
      <c r="F578" s="39">
        <v>0</v>
      </c>
      <c r="G578" s="39">
        <v>0</v>
      </c>
      <c r="H578" s="39">
        <v>0</v>
      </c>
      <c r="I578" s="39">
        <v>0</v>
      </c>
      <c r="J578" s="39">
        <v>0</v>
      </c>
      <c r="K578" s="39">
        <v>0</v>
      </c>
      <c r="L578" s="39">
        <v>0</v>
      </c>
      <c r="M578" s="39">
        <v>90.54</v>
      </c>
      <c r="N578" s="39">
        <v>0</v>
      </c>
      <c r="O578" s="39">
        <v>0</v>
      </c>
      <c r="P578" s="40">
        <f t="shared" si="16"/>
        <v>6949.74</v>
      </c>
      <c r="Q578" s="39">
        <v>1560.12</v>
      </c>
      <c r="R578" s="40">
        <f t="shared" si="17"/>
        <v>5389.62</v>
      </c>
      <c r="S578" s="44"/>
      <c r="T578" s="44"/>
      <c r="U578" s="44"/>
      <c r="V578" s="44"/>
      <c r="W578" s="44"/>
      <c r="X578" s="44"/>
      <c r="Y578" s="44"/>
      <c r="Z578" s="44"/>
      <c r="AA578" s="44"/>
      <c r="AB578" s="44"/>
      <c r="AC578" s="44"/>
      <c r="AD578" s="44"/>
      <c r="AE578" s="44"/>
      <c r="AF578" s="44"/>
    </row>
    <row r="579" spans="1:32" s="45" customFormat="1" ht="15.6" customHeight="1">
      <c r="A579" s="36">
        <v>519</v>
      </c>
      <c r="B579" s="37" t="s">
        <v>706</v>
      </c>
      <c r="C579" s="37" t="s">
        <v>354</v>
      </c>
      <c r="D579" s="38" t="s">
        <v>942</v>
      </c>
      <c r="E579" s="39">
        <v>3350.51</v>
      </c>
      <c r="F579" s="39">
        <v>0</v>
      </c>
      <c r="G579" s="39">
        <v>282.39999999999998</v>
      </c>
      <c r="H579" s="39">
        <v>0</v>
      </c>
      <c r="I579" s="39">
        <v>0</v>
      </c>
      <c r="J579" s="39">
        <v>0</v>
      </c>
      <c r="K579" s="39">
        <v>0</v>
      </c>
      <c r="L579" s="39">
        <v>0</v>
      </c>
      <c r="M579" s="39">
        <v>0</v>
      </c>
      <c r="N579" s="39">
        <v>0</v>
      </c>
      <c r="O579" s="39">
        <v>0</v>
      </c>
      <c r="P579" s="40">
        <f t="shared" si="16"/>
        <v>3632.9100000000003</v>
      </c>
      <c r="Q579" s="39">
        <v>418.53</v>
      </c>
      <c r="R579" s="40">
        <f t="shared" si="17"/>
        <v>3214.38</v>
      </c>
      <c r="S579" s="44"/>
      <c r="T579" s="44"/>
      <c r="U579" s="44"/>
      <c r="V579" s="44"/>
      <c r="W579" s="44"/>
      <c r="X579" s="44"/>
      <c r="Y579" s="44"/>
      <c r="Z579" s="44"/>
      <c r="AA579" s="44"/>
      <c r="AB579" s="44"/>
      <c r="AC579" s="44"/>
      <c r="AD579" s="44"/>
      <c r="AE579" s="44"/>
      <c r="AF579" s="44"/>
    </row>
    <row r="580" spans="1:32" s="45" customFormat="1" ht="15.6" customHeight="1">
      <c r="A580" s="36">
        <v>5798</v>
      </c>
      <c r="B580" s="37" t="s">
        <v>707</v>
      </c>
      <c r="C580" s="37" t="s">
        <v>27</v>
      </c>
      <c r="D580" s="38" t="s">
        <v>953</v>
      </c>
      <c r="E580" s="39">
        <v>6381.56</v>
      </c>
      <c r="F580" s="39">
        <v>0</v>
      </c>
      <c r="G580" s="39">
        <v>0</v>
      </c>
      <c r="H580" s="39">
        <v>1063.5899999999999</v>
      </c>
      <c r="I580" s="39">
        <v>0</v>
      </c>
      <c r="J580" s="39">
        <v>0</v>
      </c>
      <c r="K580" s="39">
        <v>0</v>
      </c>
      <c r="L580" s="39">
        <v>0</v>
      </c>
      <c r="M580" s="39">
        <v>0</v>
      </c>
      <c r="N580" s="39">
        <v>0</v>
      </c>
      <c r="O580" s="39">
        <v>0</v>
      </c>
      <c r="P580" s="40">
        <f t="shared" si="16"/>
        <v>7445.1500000000005</v>
      </c>
      <c r="Q580" s="39">
        <v>1775.73</v>
      </c>
      <c r="R580" s="40">
        <f t="shared" si="17"/>
        <v>5669.42</v>
      </c>
      <c r="S580" s="44"/>
      <c r="T580" s="44"/>
      <c r="U580" s="44"/>
      <c r="V580" s="44"/>
      <c r="W580" s="44"/>
      <c r="X580" s="44"/>
      <c r="Y580" s="44"/>
      <c r="Z580" s="44"/>
      <c r="AA580" s="44"/>
      <c r="AB580" s="44"/>
      <c r="AC580" s="44"/>
      <c r="AD580" s="44"/>
      <c r="AE580" s="44"/>
      <c r="AF580" s="44"/>
    </row>
    <row r="581" spans="1:32" s="45" customFormat="1" ht="15.6" customHeight="1">
      <c r="A581" s="36">
        <v>6584</v>
      </c>
      <c r="B581" s="37" t="s">
        <v>708</v>
      </c>
      <c r="C581" s="37" t="s">
        <v>158</v>
      </c>
      <c r="D581" s="38" t="s">
        <v>18</v>
      </c>
      <c r="E581" s="39">
        <v>4616.33</v>
      </c>
      <c r="F581" s="39">
        <v>0</v>
      </c>
      <c r="G581" s="39">
        <v>0</v>
      </c>
      <c r="H581" s="39">
        <v>0</v>
      </c>
      <c r="I581" s="39">
        <v>0</v>
      </c>
      <c r="J581" s="39">
        <v>0</v>
      </c>
      <c r="K581" s="39">
        <v>0</v>
      </c>
      <c r="L581" s="39">
        <v>0</v>
      </c>
      <c r="M581" s="39">
        <v>0</v>
      </c>
      <c r="N581" s="39">
        <v>0</v>
      </c>
      <c r="O581" s="39">
        <v>0</v>
      </c>
      <c r="P581" s="40">
        <f t="shared" si="16"/>
        <v>4616.33</v>
      </c>
      <c r="Q581" s="39">
        <v>693.69</v>
      </c>
      <c r="R581" s="40">
        <f t="shared" si="17"/>
        <v>3922.64</v>
      </c>
      <c r="S581" s="44"/>
      <c r="T581" s="44"/>
      <c r="U581" s="44"/>
      <c r="V581" s="44"/>
      <c r="W581" s="44"/>
      <c r="X581" s="44"/>
      <c r="Y581" s="44"/>
      <c r="Z581" s="44"/>
      <c r="AA581" s="44"/>
      <c r="AB581" s="44"/>
      <c r="AC581" s="44"/>
      <c r="AD581" s="44"/>
      <c r="AE581" s="44"/>
      <c r="AF581" s="44"/>
    </row>
    <row r="582" spans="1:32" s="45" customFormat="1" ht="15.6" customHeight="1">
      <c r="A582" s="36">
        <v>5897</v>
      </c>
      <c r="B582" s="37" t="s">
        <v>709</v>
      </c>
      <c r="C582" s="37" t="s">
        <v>251</v>
      </c>
      <c r="D582" s="38" t="s">
        <v>18</v>
      </c>
      <c r="E582" s="39">
        <v>1627.77</v>
      </c>
      <c r="F582" s="39">
        <v>0</v>
      </c>
      <c r="G582" s="39">
        <v>0</v>
      </c>
      <c r="H582" s="39">
        <v>0</v>
      </c>
      <c r="I582" s="39">
        <v>0</v>
      </c>
      <c r="J582" s="39">
        <v>0</v>
      </c>
      <c r="K582" s="39">
        <v>0</v>
      </c>
      <c r="L582" s="39">
        <v>0</v>
      </c>
      <c r="M582" s="39">
        <v>0</v>
      </c>
      <c r="N582" s="39">
        <v>0</v>
      </c>
      <c r="O582" s="39">
        <v>0</v>
      </c>
      <c r="P582" s="40">
        <f t="shared" si="16"/>
        <v>1627.77</v>
      </c>
      <c r="Q582" s="39">
        <v>227.98</v>
      </c>
      <c r="R582" s="40">
        <f t="shared" si="17"/>
        <v>1399.79</v>
      </c>
      <c r="S582" s="44"/>
      <c r="T582" s="44"/>
      <c r="U582" s="44"/>
      <c r="V582" s="44"/>
      <c r="W582" s="44"/>
      <c r="X582" s="44"/>
      <c r="Y582" s="44"/>
      <c r="Z582" s="44"/>
      <c r="AA582" s="44"/>
      <c r="AB582" s="44"/>
      <c r="AC582" s="44"/>
      <c r="AD582" s="44"/>
      <c r="AE582" s="44"/>
      <c r="AF582" s="44"/>
    </row>
    <row r="583" spans="1:32" s="45" customFormat="1" ht="15.6" customHeight="1">
      <c r="A583" s="36">
        <v>6717</v>
      </c>
      <c r="B583" s="37" t="s">
        <v>217</v>
      </c>
      <c r="C583" s="37" t="s">
        <v>218</v>
      </c>
      <c r="D583" s="38" t="s">
        <v>18</v>
      </c>
      <c r="E583" s="39">
        <v>5223.88</v>
      </c>
      <c r="F583" s="39">
        <v>0</v>
      </c>
      <c r="G583" s="39">
        <v>0</v>
      </c>
      <c r="H583" s="39">
        <v>0</v>
      </c>
      <c r="I583" s="39">
        <v>0</v>
      </c>
      <c r="J583" s="39">
        <v>0</v>
      </c>
      <c r="K583" s="39">
        <v>0</v>
      </c>
      <c r="L583" s="39">
        <v>0</v>
      </c>
      <c r="M583" s="39">
        <v>0</v>
      </c>
      <c r="N583" s="39">
        <v>0</v>
      </c>
      <c r="O583" s="39">
        <v>0</v>
      </c>
      <c r="P583" s="40">
        <f t="shared" si="16"/>
        <v>5223.88</v>
      </c>
      <c r="Q583" s="39">
        <v>940.67</v>
      </c>
      <c r="R583" s="40">
        <f t="shared" si="17"/>
        <v>4283.21</v>
      </c>
      <c r="S583" s="44"/>
      <c r="T583" s="44"/>
      <c r="U583" s="44"/>
      <c r="V583" s="44"/>
      <c r="W583" s="44"/>
      <c r="X583" s="44"/>
      <c r="Y583" s="44"/>
      <c r="Z583" s="44"/>
      <c r="AA583" s="44"/>
      <c r="AB583" s="44"/>
      <c r="AC583" s="44"/>
      <c r="AD583" s="44"/>
      <c r="AE583" s="44"/>
      <c r="AF583" s="44"/>
    </row>
    <row r="584" spans="1:32" s="45" customFormat="1" ht="15.6" customHeight="1">
      <c r="A584" s="36">
        <v>6491</v>
      </c>
      <c r="B584" s="37" t="s">
        <v>710</v>
      </c>
      <c r="C584" s="37" t="s">
        <v>309</v>
      </c>
      <c r="D584" s="38" t="s">
        <v>18</v>
      </c>
      <c r="E584" s="39">
        <v>4616.33</v>
      </c>
      <c r="F584" s="39">
        <v>0</v>
      </c>
      <c r="G584" s="39">
        <v>0</v>
      </c>
      <c r="H584" s="39">
        <v>0</v>
      </c>
      <c r="I584" s="39">
        <v>777.76</v>
      </c>
      <c r="J584" s="39">
        <v>0</v>
      </c>
      <c r="K584" s="39">
        <v>0</v>
      </c>
      <c r="L584" s="39">
        <v>0</v>
      </c>
      <c r="M584" s="39">
        <v>0</v>
      </c>
      <c r="N584" s="39">
        <v>0</v>
      </c>
      <c r="O584" s="39">
        <v>0</v>
      </c>
      <c r="P584" s="40">
        <f t="shared" si="16"/>
        <v>5394.09</v>
      </c>
      <c r="Q584" s="39">
        <v>1008.51</v>
      </c>
      <c r="R584" s="40">
        <f t="shared" si="17"/>
        <v>4385.58</v>
      </c>
      <c r="S584" s="44"/>
      <c r="T584" s="44"/>
      <c r="U584" s="44"/>
      <c r="V584" s="44"/>
      <c r="W584" s="44"/>
      <c r="X584" s="44"/>
      <c r="Y584" s="44"/>
      <c r="Z584" s="44"/>
      <c r="AA584" s="44"/>
      <c r="AB584" s="44"/>
      <c r="AC584" s="44"/>
      <c r="AD584" s="44"/>
      <c r="AE584" s="44"/>
      <c r="AF584" s="44"/>
    </row>
    <row r="585" spans="1:32" s="45" customFormat="1" ht="15.6" customHeight="1">
      <c r="A585" s="41">
        <v>6791</v>
      </c>
      <c r="B585" s="37" t="s">
        <v>904</v>
      </c>
      <c r="C585" s="37" t="s">
        <v>17</v>
      </c>
      <c r="D585" s="38" t="s">
        <v>953</v>
      </c>
      <c r="E585" s="39">
        <v>603.6</v>
      </c>
      <c r="F585" s="39">
        <v>0</v>
      </c>
      <c r="G585" s="39">
        <v>0</v>
      </c>
      <c r="H585" s="39">
        <v>0</v>
      </c>
      <c r="I585" s="39">
        <v>0</v>
      </c>
      <c r="J585" s="39">
        <v>0</v>
      </c>
      <c r="K585" s="39">
        <v>0</v>
      </c>
      <c r="L585" s="39">
        <v>63.07</v>
      </c>
      <c r="M585" s="39">
        <v>0</v>
      </c>
      <c r="N585" s="39">
        <v>0</v>
      </c>
      <c r="O585" s="39">
        <v>0</v>
      </c>
      <c r="P585" s="40">
        <f t="shared" si="16"/>
        <v>666.67000000000007</v>
      </c>
      <c r="Q585" s="39">
        <v>0</v>
      </c>
      <c r="R585" s="40">
        <f t="shared" si="17"/>
        <v>666.67000000000007</v>
      </c>
      <c r="S585" s="44"/>
      <c r="T585" s="44"/>
      <c r="U585" s="44"/>
      <c r="V585" s="44"/>
      <c r="W585" s="44"/>
      <c r="X585" s="44"/>
      <c r="Y585" s="44"/>
      <c r="Z585" s="44"/>
      <c r="AA585" s="44"/>
      <c r="AB585" s="44"/>
      <c r="AC585" s="44"/>
      <c r="AD585" s="44"/>
      <c r="AE585" s="44"/>
      <c r="AF585" s="44"/>
    </row>
    <row r="586" spans="1:32" s="45" customFormat="1" ht="15.6" customHeight="1">
      <c r="A586" s="36">
        <v>6308</v>
      </c>
      <c r="B586" s="37" t="s">
        <v>711</v>
      </c>
      <c r="C586" s="37" t="s">
        <v>278</v>
      </c>
      <c r="D586" s="38" t="s">
        <v>953</v>
      </c>
      <c r="E586" s="39">
        <v>7657.87</v>
      </c>
      <c r="F586" s="39">
        <v>0</v>
      </c>
      <c r="G586" s="39">
        <v>0</v>
      </c>
      <c r="H586" s="39">
        <v>0</v>
      </c>
      <c r="I586" s="39">
        <v>0</v>
      </c>
      <c r="J586" s="39">
        <v>0</v>
      </c>
      <c r="K586" s="39">
        <v>0</v>
      </c>
      <c r="L586" s="39">
        <v>0</v>
      </c>
      <c r="M586" s="39">
        <v>75.94</v>
      </c>
      <c r="N586" s="39">
        <v>0</v>
      </c>
      <c r="O586" s="39">
        <v>0</v>
      </c>
      <c r="P586" s="40">
        <f t="shared" si="16"/>
        <v>7733.8099999999995</v>
      </c>
      <c r="Q586" s="39">
        <v>1860.82</v>
      </c>
      <c r="R586" s="40">
        <f t="shared" si="17"/>
        <v>5872.99</v>
      </c>
      <c r="S586" s="44"/>
      <c r="T586" s="44"/>
      <c r="U586" s="44"/>
      <c r="V586" s="44"/>
      <c r="W586" s="44"/>
      <c r="X586" s="44"/>
      <c r="Y586" s="44"/>
      <c r="Z586" s="44"/>
      <c r="AA586" s="44"/>
      <c r="AB586" s="44"/>
      <c r="AC586" s="44"/>
      <c r="AD586" s="44"/>
      <c r="AE586" s="44"/>
      <c r="AF586" s="44"/>
    </row>
    <row r="587" spans="1:32" s="45" customFormat="1" ht="15.6" customHeight="1">
      <c r="A587" s="36">
        <v>5797</v>
      </c>
      <c r="B587" s="37" t="s">
        <v>712</v>
      </c>
      <c r="C587" s="37" t="s">
        <v>243</v>
      </c>
      <c r="D587" s="38">
        <v>3</v>
      </c>
      <c r="E587" s="39">
        <v>10618.92</v>
      </c>
      <c r="F587" s="39">
        <v>0</v>
      </c>
      <c r="G587" s="39">
        <v>0</v>
      </c>
      <c r="H587" s="39">
        <v>4011.59</v>
      </c>
      <c r="I587" s="39">
        <v>0</v>
      </c>
      <c r="J587" s="39">
        <v>0</v>
      </c>
      <c r="K587" s="39">
        <v>0</v>
      </c>
      <c r="L587" s="39">
        <v>0</v>
      </c>
      <c r="M587" s="39">
        <v>0</v>
      </c>
      <c r="N587" s="39">
        <v>0</v>
      </c>
      <c r="O587" s="39">
        <v>0</v>
      </c>
      <c r="P587" s="40">
        <f t="shared" si="16"/>
        <v>14630.51</v>
      </c>
      <c r="Q587" s="39">
        <v>3791.3</v>
      </c>
      <c r="R587" s="40">
        <f t="shared" si="17"/>
        <v>10839.21</v>
      </c>
      <c r="S587" s="44"/>
      <c r="T587" s="44"/>
      <c r="U587" s="44"/>
      <c r="V587" s="44"/>
      <c r="W587" s="44"/>
      <c r="X587" s="44"/>
      <c r="Y587" s="44"/>
      <c r="Z587" s="44"/>
      <c r="AA587" s="44"/>
      <c r="AB587" s="44"/>
      <c r="AC587" s="44"/>
      <c r="AD587" s="44"/>
      <c r="AE587" s="44"/>
      <c r="AF587" s="44"/>
    </row>
    <row r="588" spans="1:32" s="45" customFormat="1" ht="15.6" customHeight="1">
      <c r="A588" s="36">
        <v>5719</v>
      </c>
      <c r="B588" s="37" t="s">
        <v>713</v>
      </c>
      <c r="C588" s="37" t="s">
        <v>237</v>
      </c>
      <c r="D588" s="38" t="s">
        <v>59</v>
      </c>
      <c r="E588" s="39">
        <v>4708.67</v>
      </c>
      <c r="F588" s="39">
        <v>0</v>
      </c>
      <c r="G588" s="39">
        <v>0</v>
      </c>
      <c r="H588" s="39">
        <v>0</v>
      </c>
      <c r="I588" s="39">
        <v>0</v>
      </c>
      <c r="J588" s="39">
        <v>0</v>
      </c>
      <c r="K588" s="39">
        <v>0</v>
      </c>
      <c r="L588" s="39">
        <v>0</v>
      </c>
      <c r="M588" s="39">
        <v>0</v>
      </c>
      <c r="N588" s="39">
        <v>0</v>
      </c>
      <c r="O588" s="39">
        <v>0</v>
      </c>
      <c r="P588" s="40">
        <f t="shared" ref="P588:P651" si="18">SUM(E588:O588)</f>
        <v>4708.67</v>
      </c>
      <c r="Q588" s="39">
        <v>951.96</v>
      </c>
      <c r="R588" s="40">
        <f t="shared" ref="R588:R651" si="19">SUM(P588-Q588)</f>
        <v>3756.71</v>
      </c>
      <c r="S588" s="44"/>
      <c r="T588" s="44"/>
      <c r="U588" s="44"/>
      <c r="V588" s="44"/>
      <c r="W588" s="44"/>
      <c r="X588" s="44"/>
      <c r="Y588" s="44"/>
      <c r="Z588" s="44"/>
      <c r="AA588" s="44"/>
      <c r="AB588" s="44"/>
      <c r="AC588" s="44"/>
      <c r="AD588" s="44"/>
      <c r="AE588" s="44"/>
      <c r="AF588" s="44"/>
    </row>
    <row r="589" spans="1:32" s="45" customFormat="1" ht="15.6" customHeight="1">
      <c r="A589" s="36">
        <v>6588</v>
      </c>
      <c r="B589" s="37" t="s">
        <v>128</v>
      </c>
      <c r="C589" s="37" t="s">
        <v>225</v>
      </c>
      <c r="D589" s="38" t="s">
        <v>945</v>
      </c>
      <c r="E589" s="39">
        <v>645.4</v>
      </c>
      <c r="F589" s="39">
        <v>0</v>
      </c>
      <c r="G589" s="39">
        <v>0</v>
      </c>
      <c r="H589" s="39">
        <v>0</v>
      </c>
      <c r="I589" s="39">
        <v>0</v>
      </c>
      <c r="J589" s="39">
        <v>0</v>
      </c>
      <c r="K589" s="39">
        <v>0</v>
      </c>
      <c r="L589" s="39">
        <v>94.6</v>
      </c>
      <c r="M589" s="39">
        <v>0</v>
      </c>
      <c r="N589" s="39">
        <v>0</v>
      </c>
      <c r="O589" s="39">
        <v>0</v>
      </c>
      <c r="P589" s="40">
        <f t="shared" si="18"/>
        <v>740</v>
      </c>
      <c r="Q589" s="39">
        <v>0</v>
      </c>
      <c r="R589" s="40">
        <f t="shared" si="19"/>
        <v>740</v>
      </c>
      <c r="S589" s="44"/>
      <c r="T589" s="44"/>
      <c r="U589" s="44"/>
      <c r="V589" s="44"/>
      <c r="W589" s="44"/>
      <c r="X589" s="44"/>
      <c r="Y589" s="44"/>
      <c r="Z589" s="44"/>
      <c r="AA589" s="44"/>
      <c r="AB589" s="44"/>
      <c r="AC589" s="44"/>
      <c r="AD589" s="44"/>
      <c r="AE589" s="44"/>
      <c r="AF589" s="44"/>
    </row>
    <row r="590" spans="1:32" s="45" customFormat="1" ht="15.6" customHeight="1">
      <c r="A590" s="36">
        <v>5925</v>
      </c>
      <c r="B590" s="37" t="s">
        <v>714</v>
      </c>
      <c r="C590" s="37" t="s">
        <v>160</v>
      </c>
      <c r="D590" s="38" t="s">
        <v>18</v>
      </c>
      <c r="E590" s="39">
        <v>2551.6</v>
      </c>
      <c r="F590" s="39">
        <v>0</v>
      </c>
      <c r="G590" s="39">
        <v>0</v>
      </c>
      <c r="H590" s="39">
        <v>0</v>
      </c>
      <c r="I590" s="39">
        <v>0</v>
      </c>
      <c r="J590" s="39">
        <v>0</v>
      </c>
      <c r="K590" s="39">
        <v>0</v>
      </c>
      <c r="L590" s="39">
        <v>0</v>
      </c>
      <c r="M590" s="39">
        <v>0</v>
      </c>
      <c r="N590" s="39">
        <v>0</v>
      </c>
      <c r="O590" s="39">
        <v>0</v>
      </c>
      <c r="P590" s="40">
        <f t="shared" si="18"/>
        <v>2551.6</v>
      </c>
      <c r="Q590" s="39">
        <v>213.46</v>
      </c>
      <c r="R590" s="40">
        <f t="shared" si="19"/>
        <v>2338.14</v>
      </c>
      <c r="S590" s="44"/>
      <c r="T590" s="44"/>
      <c r="U590" s="44"/>
      <c r="V590" s="44"/>
      <c r="W590" s="44"/>
      <c r="X590" s="44"/>
      <c r="Y590" s="44"/>
      <c r="Z590" s="44"/>
      <c r="AA590" s="44"/>
      <c r="AB590" s="44"/>
      <c r="AC590" s="44"/>
      <c r="AD590" s="44"/>
      <c r="AE590" s="44"/>
      <c r="AF590" s="44"/>
    </row>
    <row r="591" spans="1:32" s="45" customFormat="1" ht="15.6" customHeight="1">
      <c r="A591" s="36">
        <v>6612</v>
      </c>
      <c r="B591" s="37" t="s">
        <v>129</v>
      </c>
      <c r="C591" s="37" t="s">
        <v>254</v>
      </c>
      <c r="D591" s="38" t="s">
        <v>953</v>
      </c>
      <c r="E591" s="39">
        <v>10210.49</v>
      </c>
      <c r="F591" s="39">
        <v>0</v>
      </c>
      <c r="G591" s="39">
        <v>0</v>
      </c>
      <c r="H591" s="39">
        <v>0</v>
      </c>
      <c r="I591" s="39">
        <v>0</v>
      </c>
      <c r="J591" s="39">
        <v>0</v>
      </c>
      <c r="K591" s="39">
        <v>0</v>
      </c>
      <c r="L591" s="39">
        <v>0</v>
      </c>
      <c r="M591" s="39">
        <v>0</v>
      </c>
      <c r="N591" s="39">
        <v>0</v>
      </c>
      <c r="O591" s="39">
        <v>0</v>
      </c>
      <c r="P591" s="40">
        <f t="shared" si="18"/>
        <v>10210.49</v>
      </c>
      <c r="Q591" s="39">
        <v>2575.8000000000002</v>
      </c>
      <c r="R591" s="40">
        <f t="shared" si="19"/>
        <v>7634.69</v>
      </c>
      <c r="S591" s="44"/>
      <c r="T591" s="44"/>
      <c r="U591" s="44"/>
      <c r="V591" s="44"/>
      <c r="W591" s="44"/>
      <c r="X591" s="44"/>
      <c r="Y591" s="44"/>
      <c r="Z591" s="44"/>
      <c r="AA591" s="44"/>
      <c r="AB591" s="44"/>
      <c r="AC591" s="44"/>
      <c r="AD591" s="44"/>
      <c r="AE591" s="44"/>
      <c r="AF591" s="44"/>
    </row>
    <row r="592" spans="1:32" s="45" customFormat="1" ht="15.6" customHeight="1">
      <c r="A592" s="36">
        <v>5685</v>
      </c>
      <c r="B592" s="37" t="s">
        <v>715</v>
      </c>
      <c r="C592" s="37" t="s">
        <v>490</v>
      </c>
      <c r="D592" s="38" t="s">
        <v>59</v>
      </c>
      <c r="E592" s="39">
        <v>5328.35</v>
      </c>
      <c r="F592" s="39">
        <v>0</v>
      </c>
      <c r="G592" s="39">
        <v>0</v>
      </c>
      <c r="H592" s="39">
        <v>0</v>
      </c>
      <c r="I592" s="39">
        <v>0</v>
      </c>
      <c r="J592" s="39">
        <v>0</v>
      </c>
      <c r="K592" s="39">
        <v>1500</v>
      </c>
      <c r="L592" s="39">
        <v>0</v>
      </c>
      <c r="M592" s="39">
        <v>90.54</v>
      </c>
      <c r="N592" s="39">
        <v>0</v>
      </c>
      <c r="O592" s="39">
        <v>0</v>
      </c>
      <c r="P592" s="40">
        <f t="shared" si="18"/>
        <v>6918.89</v>
      </c>
      <c r="Q592" s="39">
        <v>1575.51</v>
      </c>
      <c r="R592" s="40">
        <f t="shared" si="19"/>
        <v>5343.38</v>
      </c>
      <c r="S592" s="44"/>
      <c r="T592" s="44"/>
      <c r="U592" s="44"/>
      <c r="V592" s="44"/>
      <c r="W592" s="44"/>
      <c r="X592" s="44"/>
      <c r="Y592" s="44"/>
      <c r="Z592" s="44"/>
      <c r="AA592" s="44"/>
      <c r="AB592" s="44"/>
      <c r="AC592" s="44"/>
      <c r="AD592" s="44"/>
      <c r="AE592" s="44"/>
      <c r="AF592" s="44"/>
    </row>
    <row r="593" spans="1:32" s="45" customFormat="1" ht="15.6" customHeight="1">
      <c r="A593" s="41">
        <v>6792</v>
      </c>
      <c r="B593" s="37" t="s">
        <v>905</v>
      </c>
      <c r="C593" s="37" t="s">
        <v>17</v>
      </c>
      <c r="D593" s="38" t="s">
        <v>953</v>
      </c>
      <c r="E593" s="39">
        <v>905.4</v>
      </c>
      <c r="F593" s="39">
        <v>0</v>
      </c>
      <c r="G593" s="39">
        <v>0</v>
      </c>
      <c r="H593" s="39">
        <v>0</v>
      </c>
      <c r="I593" s="39">
        <v>0</v>
      </c>
      <c r="J593" s="39">
        <v>0</v>
      </c>
      <c r="K593" s="39">
        <v>0</v>
      </c>
      <c r="L593" s="39">
        <v>94.6</v>
      </c>
      <c r="M593" s="39">
        <v>0</v>
      </c>
      <c r="N593" s="39">
        <v>0</v>
      </c>
      <c r="O593" s="39">
        <v>0</v>
      </c>
      <c r="P593" s="40">
        <f t="shared" si="18"/>
        <v>1000</v>
      </c>
      <c r="Q593" s="39">
        <v>0</v>
      </c>
      <c r="R593" s="40">
        <f t="shared" si="19"/>
        <v>1000</v>
      </c>
      <c r="S593" s="44"/>
      <c r="T593" s="44"/>
      <c r="U593" s="44"/>
      <c r="V593" s="44"/>
      <c r="W593" s="44"/>
      <c r="X593" s="44"/>
      <c r="Y593" s="44"/>
      <c r="Z593" s="44"/>
      <c r="AA593" s="44"/>
      <c r="AB593" s="44"/>
      <c r="AC593" s="44"/>
      <c r="AD593" s="44"/>
      <c r="AE593" s="44"/>
      <c r="AF593" s="44"/>
    </row>
    <row r="594" spans="1:32" s="45" customFormat="1" ht="15.6" customHeight="1">
      <c r="A594" s="36">
        <v>592</v>
      </c>
      <c r="B594" s="37" t="s">
        <v>716</v>
      </c>
      <c r="C594" s="37" t="s">
        <v>263</v>
      </c>
      <c r="D594" s="38" t="s">
        <v>942</v>
      </c>
      <c r="E594" s="39">
        <v>4387.8999999999996</v>
      </c>
      <c r="F594" s="39">
        <v>272.69</v>
      </c>
      <c r="G594" s="39">
        <v>0</v>
      </c>
      <c r="H594" s="39">
        <v>0</v>
      </c>
      <c r="I594" s="39">
        <v>0</v>
      </c>
      <c r="J594" s="39">
        <v>0</v>
      </c>
      <c r="K594" s="39">
        <v>0</v>
      </c>
      <c r="L594" s="39">
        <v>0</v>
      </c>
      <c r="M594" s="39">
        <v>359.32</v>
      </c>
      <c r="N594" s="39">
        <v>0</v>
      </c>
      <c r="O594" s="39">
        <v>3262.41</v>
      </c>
      <c r="P594" s="40">
        <f t="shared" si="18"/>
        <v>8282.32</v>
      </c>
      <c r="Q594" s="39">
        <v>2177.38</v>
      </c>
      <c r="R594" s="40">
        <f t="shared" si="19"/>
        <v>6104.94</v>
      </c>
      <c r="S594" s="44"/>
      <c r="T594" s="44"/>
      <c r="U594" s="44"/>
      <c r="V594" s="44"/>
      <c r="W594" s="44"/>
      <c r="X594" s="44"/>
      <c r="Y594" s="44"/>
      <c r="Z594" s="44"/>
      <c r="AA594" s="44"/>
      <c r="AB594" s="44"/>
      <c r="AC594" s="44"/>
      <c r="AD594" s="44"/>
      <c r="AE594" s="44"/>
      <c r="AF594" s="44"/>
    </row>
    <row r="595" spans="1:32" s="45" customFormat="1" ht="15.6" customHeight="1">
      <c r="A595" s="36">
        <v>6829</v>
      </c>
      <c r="B595" s="37" t="s">
        <v>932</v>
      </c>
      <c r="C595" s="37" t="s">
        <v>160</v>
      </c>
      <c r="D595" s="38" t="s">
        <v>18</v>
      </c>
      <c r="E595" s="39">
        <v>1445.91</v>
      </c>
      <c r="F595" s="39">
        <v>0</v>
      </c>
      <c r="G595" s="39">
        <v>0</v>
      </c>
      <c r="H595" s="39">
        <v>0</v>
      </c>
      <c r="I595" s="39">
        <v>0</v>
      </c>
      <c r="J595" s="39">
        <v>0</v>
      </c>
      <c r="K595" s="39">
        <v>0</v>
      </c>
      <c r="L595" s="39">
        <v>0</v>
      </c>
      <c r="M595" s="39">
        <v>0</v>
      </c>
      <c r="N595" s="39">
        <v>0</v>
      </c>
      <c r="O595" s="39">
        <v>0</v>
      </c>
      <c r="P595" s="40">
        <f t="shared" si="18"/>
        <v>1445.91</v>
      </c>
      <c r="Q595" s="39">
        <v>147.22</v>
      </c>
      <c r="R595" s="40">
        <f t="shared" si="19"/>
        <v>1298.69</v>
      </c>
      <c r="S595" s="44"/>
      <c r="T595" s="44"/>
      <c r="U595" s="44"/>
      <c r="V595" s="44"/>
      <c r="W595" s="44"/>
      <c r="X595" s="44"/>
      <c r="Y595" s="44"/>
      <c r="Z595" s="44"/>
      <c r="AA595" s="44"/>
      <c r="AB595" s="44"/>
      <c r="AC595" s="44"/>
      <c r="AD595" s="44"/>
      <c r="AE595" s="44"/>
      <c r="AF595" s="44"/>
    </row>
    <row r="596" spans="1:32" s="45" customFormat="1" ht="15.6" customHeight="1">
      <c r="A596" s="36">
        <v>5162</v>
      </c>
      <c r="B596" s="37" t="s">
        <v>717</v>
      </c>
      <c r="C596" s="37" t="s">
        <v>160</v>
      </c>
      <c r="D596" s="38" t="s">
        <v>943</v>
      </c>
      <c r="E596" s="39">
        <v>2707.79</v>
      </c>
      <c r="F596" s="39">
        <v>0</v>
      </c>
      <c r="G596" s="39">
        <v>0</v>
      </c>
      <c r="H596" s="39">
        <v>0</v>
      </c>
      <c r="I596" s="39">
        <v>0</v>
      </c>
      <c r="J596" s="39">
        <v>0</v>
      </c>
      <c r="K596" s="39">
        <v>0</v>
      </c>
      <c r="L596" s="39">
        <v>0</v>
      </c>
      <c r="M596" s="39">
        <v>0</v>
      </c>
      <c r="N596" s="39">
        <v>0</v>
      </c>
      <c r="O596" s="39">
        <v>0</v>
      </c>
      <c r="P596" s="40">
        <f t="shared" si="18"/>
        <v>2707.79</v>
      </c>
      <c r="Q596" s="39">
        <v>228.75</v>
      </c>
      <c r="R596" s="40">
        <f t="shared" si="19"/>
        <v>2479.04</v>
      </c>
      <c r="S596" s="44"/>
      <c r="T596" s="44"/>
      <c r="U596" s="44"/>
      <c r="V596" s="44"/>
      <c r="W596" s="44"/>
      <c r="X596" s="44"/>
      <c r="Y596" s="44"/>
      <c r="Z596" s="44"/>
      <c r="AA596" s="44"/>
      <c r="AB596" s="44"/>
      <c r="AC596" s="44"/>
      <c r="AD596" s="44"/>
      <c r="AE596" s="44"/>
      <c r="AF596" s="44"/>
    </row>
    <row r="597" spans="1:32" s="45" customFormat="1" ht="15.6" customHeight="1">
      <c r="A597" s="36">
        <v>808</v>
      </c>
      <c r="B597" s="37" t="s">
        <v>718</v>
      </c>
      <c r="C597" s="37" t="s">
        <v>719</v>
      </c>
      <c r="D597" s="38">
        <v>3</v>
      </c>
      <c r="E597" s="39">
        <v>0</v>
      </c>
      <c r="F597" s="39">
        <v>0</v>
      </c>
      <c r="G597" s="39">
        <v>0</v>
      </c>
      <c r="H597" s="39">
        <v>0</v>
      </c>
      <c r="I597" s="39">
        <v>0</v>
      </c>
      <c r="J597" s="39">
        <v>0</v>
      </c>
      <c r="K597" s="39">
        <v>0</v>
      </c>
      <c r="L597" s="39">
        <v>0</v>
      </c>
      <c r="M597" s="39">
        <v>479.1</v>
      </c>
      <c r="N597" s="39">
        <v>0</v>
      </c>
      <c r="O597" s="39">
        <v>0</v>
      </c>
      <c r="P597" s="40">
        <f t="shared" si="18"/>
        <v>479.1</v>
      </c>
      <c r="Q597" s="39">
        <v>0</v>
      </c>
      <c r="R597" s="40">
        <f t="shared" si="19"/>
        <v>479.1</v>
      </c>
      <c r="S597" s="44"/>
      <c r="T597" s="44"/>
      <c r="U597" s="44"/>
      <c r="V597" s="44"/>
      <c r="W597" s="44"/>
      <c r="X597" s="44"/>
      <c r="Y597" s="44"/>
      <c r="Z597" s="44"/>
      <c r="AA597" s="44"/>
      <c r="AB597" s="44"/>
      <c r="AC597" s="44"/>
      <c r="AD597" s="44"/>
      <c r="AE597" s="44"/>
      <c r="AF597" s="44"/>
    </row>
    <row r="598" spans="1:32" s="45" customFormat="1" ht="15.6" customHeight="1">
      <c r="A598" s="36">
        <v>319</v>
      </c>
      <c r="B598" s="37" t="s">
        <v>720</v>
      </c>
      <c r="C598" s="37" t="s">
        <v>263</v>
      </c>
      <c r="D598" s="38" t="s">
        <v>18</v>
      </c>
      <c r="E598" s="39">
        <v>3896.33</v>
      </c>
      <c r="F598" s="39">
        <v>0</v>
      </c>
      <c r="G598" s="39">
        <v>0</v>
      </c>
      <c r="H598" s="39">
        <v>0</v>
      </c>
      <c r="I598" s="39">
        <v>0</v>
      </c>
      <c r="J598" s="39">
        <v>0</v>
      </c>
      <c r="K598" s="39">
        <v>0</v>
      </c>
      <c r="L598" s="39">
        <v>0</v>
      </c>
      <c r="M598" s="39">
        <v>0</v>
      </c>
      <c r="N598" s="39">
        <v>0</v>
      </c>
      <c r="O598" s="39">
        <v>0</v>
      </c>
      <c r="P598" s="40">
        <f t="shared" si="18"/>
        <v>3896.33</v>
      </c>
      <c r="Q598" s="39">
        <v>1755.41</v>
      </c>
      <c r="R598" s="40">
        <f t="shared" si="19"/>
        <v>2140.92</v>
      </c>
      <c r="S598" s="44"/>
      <c r="T598" s="44"/>
      <c r="U598" s="44"/>
      <c r="V598" s="44"/>
      <c r="W598" s="44"/>
      <c r="X598" s="44"/>
      <c r="Y598" s="44"/>
      <c r="Z598" s="44"/>
      <c r="AA598" s="44"/>
      <c r="AB598" s="44"/>
      <c r="AC598" s="44"/>
      <c r="AD598" s="44"/>
      <c r="AE598" s="44"/>
      <c r="AF598" s="44"/>
    </row>
    <row r="599" spans="1:32" s="45" customFormat="1" ht="15.6" customHeight="1">
      <c r="A599" s="36">
        <v>6739</v>
      </c>
      <c r="B599" s="37" t="s">
        <v>219</v>
      </c>
      <c r="C599" s="37" t="s">
        <v>160</v>
      </c>
      <c r="D599" s="38" t="s">
        <v>18</v>
      </c>
      <c r="E599" s="39">
        <v>2551.6</v>
      </c>
      <c r="F599" s="39">
        <v>0</v>
      </c>
      <c r="G599" s="39">
        <v>0</v>
      </c>
      <c r="H599" s="39">
        <v>0</v>
      </c>
      <c r="I599" s="39">
        <v>41.34</v>
      </c>
      <c r="J599" s="39">
        <v>0</v>
      </c>
      <c r="K599" s="39">
        <v>0</v>
      </c>
      <c r="L599" s="39">
        <v>0</v>
      </c>
      <c r="M599" s="39">
        <v>0</v>
      </c>
      <c r="N599" s="39">
        <v>0</v>
      </c>
      <c r="O599" s="39">
        <v>0</v>
      </c>
      <c r="P599" s="40">
        <f t="shared" si="18"/>
        <v>2592.94</v>
      </c>
      <c r="Q599" s="39">
        <v>370.28</v>
      </c>
      <c r="R599" s="40">
        <f t="shared" si="19"/>
        <v>2222.66</v>
      </c>
      <c r="S599" s="44"/>
      <c r="T599" s="44"/>
      <c r="U599" s="44"/>
      <c r="V599" s="44"/>
      <c r="W599" s="44"/>
      <c r="X599" s="44"/>
      <c r="Y599" s="44"/>
      <c r="Z599" s="44"/>
      <c r="AA599" s="44"/>
      <c r="AB599" s="44"/>
      <c r="AC599" s="44"/>
      <c r="AD599" s="44"/>
      <c r="AE599" s="44"/>
      <c r="AF599" s="44"/>
    </row>
    <row r="600" spans="1:32" s="45" customFormat="1" ht="15.6" customHeight="1">
      <c r="A600" s="36">
        <v>6498</v>
      </c>
      <c r="B600" s="37" t="s">
        <v>721</v>
      </c>
      <c r="C600" s="37" t="s">
        <v>363</v>
      </c>
      <c r="D600" s="38" t="s">
        <v>18</v>
      </c>
      <c r="E600" s="39">
        <v>1627.77</v>
      </c>
      <c r="F600" s="39">
        <v>0</v>
      </c>
      <c r="G600" s="39">
        <v>0</v>
      </c>
      <c r="H600" s="39">
        <v>0</v>
      </c>
      <c r="I600" s="39">
        <v>0</v>
      </c>
      <c r="J600" s="39">
        <v>0</v>
      </c>
      <c r="K600" s="39">
        <v>0</v>
      </c>
      <c r="L600" s="39">
        <v>0</v>
      </c>
      <c r="M600" s="39">
        <v>0</v>
      </c>
      <c r="N600" s="39">
        <v>0</v>
      </c>
      <c r="O600" s="39">
        <v>0</v>
      </c>
      <c r="P600" s="40">
        <f t="shared" si="18"/>
        <v>1627.77</v>
      </c>
      <c r="Q600" s="39">
        <v>227.98</v>
      </c>
      <c r="R600" s="40">
        <f t="shared" si="19"/>
        <v>1399.79</v>
      </c>
      <c r="S600" s="44"/>
      <c r="T600" s="44"/>
      <c r="U600" s="44"/>
      <c r="V600" s="44"/>
      <c r="W600" s="44"/>
      <c r="X600" s="44"/>
      <c r="Y600" s="44"/>
      <c r="Z600" s="44"/>
      <c r="AA600" s="44"/>
      <c r="AB600" s="44"/>
      <c r="AC600" s="44"/>
      <c r="AD600" s="44"/>
      <c r="AE600" s="44"/>
      <c r="AF600" s="44"/>
    </row>
    <row r="601" spans="1:32" s="45" customFormat="1" ht="15.6" customHeight="1">
      <c r="A601" s="36">
        <v>6720</v>
      </c>
      <c r="B601" s="37" t="s">
        <v>220</v>
      </c>
      <c r="C601" s="37" t="s">
        <v>199</v>
      </c>
      <c r="D601" s="38" t="s">
        <v>18</v>
      </c>
      <c r="E601" s="39">
        <v>5223.88</v>
      </c>
      <c r="F601" s="39">
        <v>0</v>
      </c>
      <c r="G601" s="39">
        <v>0</v>
      </c>
      <c r="H601" s="39">
        <v>0</v>
      </c>
      <c r="I601" s="39">
        <v>0</v>
      </c>
      <c r="J601" s="39">
        <v>0</v>
      </c>
      <c r="K601" s="39">
        <v>0</v>
      </c>
      <c r="L601" s="39">
        <v>0</v>
      </c>
      <c r="M601" s="39">
        <v>0</v>
      </c>
      <c r="N601" s="39">
        <v>0</v>
      </c>
      <c r="O601" s="39">
        <v>0</v>
      </c>
      <c r="P601" s="40">
        <f t="shared" si="18"/>
        <v>5223.88</v>
      </c>
      <c r="Q601" s="39">
        <v>940.67</v>
      </c>
      <c r="R601" s="40">
        <f t="shared" si="19"/>
        <v>4283.21</v>
      </c>
      <c r="S601" s="44"/>
      <c r="T601" s="44"/>
      <c r="U601" s="44"/>
      <c r="V601" s="44"/>
      <c r="W601" s="44"/>
      <c r="X601" s="44"/>
      <c r="Y601" s="44"/>
      <c r="Z601" s="44"/>
      <c r="AA601" s="44"/>
      <c r="AB601" s="44"/>
      <c r="AC601" s="44"/>
      <c r="AD601" s="44"/>
      <c r="AE601" s="44"/>
      <c r="AF601" s="44"/>
    </row>
    <row r="602" spans="1:32" s="45" customFormat="1" ht="15.6" customHeight="1">
      <c r="A602" s="36">
        <v>204</v>
      </c>
      <c r="B602" s="37" t="s">
        <v>722</v>
      </c>
      <c r="C602" s="37" t="s">
        <v>263</v>
      </c>
      <c r="D602" s="38" t="s">
        <v>942</v>
      </c>
      <c r="E602" s="39">
        <v>4387.8999999999996</v>
      </c>
      <c r="F602" s="39">
        <v>4223.53</v>
      </c>
      <c r="G602" s="39">
        <v>0</v>
      </c>
      <c r="H602" s="39">
        <v>0</v>
      </c>
      <c r="I602" s="39">
        <v>0</v>
      </c>
      <c r="J602" s="39">
        <v>0</v>
      </c>
      <c r="K602" s="39">
        <v>0</v>
      </c>
      <c r="L602" s="39">
        <v>0</v>
      </c>
      <c r="M602" s="39">
        <v>0</v>
      </c>
      <c r="N602" s="39">
        <v>0</v>
      </c>
      <c r="O602" s="39">
        <v>0</v>
      </c>
      <c r="P602" s="40">
        <f t="shared" si="18"/>
        <v>8611.43</v>
      </c>
      <c r="Q602" s="39">
        <v>2298.0500000000002</v>
      </c>
      <c r="R602" s="40">
        <f t="shared" si="19"/>
        <v>6313.38</v>
      </c>
      <c r="S602" s="44"/>
      <c r="T602" s="44"/>
      <c r="U602" s="44"/>
      <c r="V602" s="44"/>
      <c r="W602" s="44"/>
      <c r="X602" s="44"/>
      <c r="Y602" s="44"/>
      <c r="Z602" s="44"/>
      <c r="AA602" s="44"/>
      <c r="AB602" s="44"/>
      <c r="AC602" s="44"/>
      <c r="AD602" s="44"/>
      <c r="AE602" s="44"/>
      <c r="AF602" s="44"/>
    </row>
    <row r="603" spans="1:32" s="45" customFormat="1" ht="15.6" customHeight="1">
      <c r="A603" s="36">
        <v>5694</v>
      </c>
      <c r="B603" s="37" t="s">
        <v>723</v>
      </c>
      <c r="C603" s="37" t="s">
        <v>27</v>
      </c>
      <c r="D603" s="38" t="s">
        <v>953</v>
      </c>
      <c r="E603" s="39">
        <v>6381.56</v>
      </c>
      <c r="F603" s="39">
        <v>0</v>
      </c>
      <c r="G603" s="39">
        <v>0</v>
      </c>
      <c r="H603" s="39">
        <v>0</v>
      </c>
      <c r="I603" s="39">
        <v>0</v>
      </c>
      <c r="J603" s="39">
        <v>0</v>
      </c>
      <c r="K603" s="39">
        <v>0</v>
      </c>
      <c r="L603" s="39">
        <v>0</v>
      </c>
      <c r="M603" s="39">
        <v>0</v>
      </c>
      <c r="N603" s="39">
        <v>0</v>
      </c>
      <c r="O603" s="39">
        <v>0</v>
      </c>
      <c r="P603" s="40">
        <f t="shared" si="18"/>
        <v>6381.56</v>
      </c>
      <c r="Q603" s="39">
        <v>1375.29</v>
      </c>
      <c r="R603" s="40">
        <f t="shared" si="19"/>
        <v>5006.2700000000004</v>
      </c>
      <c r="S603" s="44"/>
      <c r="T603" s="44"/>
      <c r="U603" s="44"/>
      <c r="V603" s="44"/>
      <c r="W603" s="44"/>
      <c r="X603" s="44"/>
      <c r="Y603" s="44"/>
      <c r="Z603" s="44"/>
      <c r="AA603" s="44"/>
      <c r="AB603" s="44"/>
      <c r="AC603" s="44"/>
      <c r="AD603" s="44"/>
      <c r="AE603" s="44"/>
      <c r="AF603" s="44"/>
    </row>
    <row r="604" spans="1:32" s="45" customFormat="1" ht="15.6" customHeight="1">
      <c r="A604" s="36">
        <v>5943</v>
      </c>
      <c r="B604" s="37" t="s">
        <v>724</v>
      </c>
      <c r="C604" s="37" t="s">
        <v>725</v>
      </c>
      <c r="D604" s="38" t="s">
        <v>18</v>
      </c>
      <c r="E604" s="39">
        <v>1941.45</v>
      </c>
      <c r="F604" s="39">
        <v>0</v>
      </c>
      <c r="G604" s="39">
        <v>282.39999999999998</v>
      </c>
      <c r="H604" s="39">
        <v>0</v>
      </c>
      <c r="I604" s="39">
        <v>0</v>
      </c>
      <c r="J604" s="39">
        <v>0</v>
      </c>
      <c r="K604" s="39">
        <v>0</v>
      </c>
      <c r="L604" s="39">
        <v>0</v>
      </c>
      <c r="M604" s="39">
        <v>0</v>
      </c>
      <c r="N604" s="39">
        <v>0</v>
      </c>
      <c r="O604" s="39">
        <v>0</v>
      </c>
      <c r="P604" s="40">
        <f t="shared" si="18"/>
        <v>2223.85</v>
      </c>
      <c r="Q604" s="39">
        <v>183.96</v>
      </c>
      <c r="R604" s="40">
        <f t="shared" si="19"/>
        <v>2039.8899999999999</v>
      </c>
      <c r="S604" s="44"/>
      <c r="T604" s="44"/>
      <c r="U604" s="44"/>
      <c r="V604" s="44"/>
      <c r="W604" s="44"/>
      <c r="X604" s="44"/>
      <c r="Y604" s="44"/>
      <c r="Z604" s="44"/>
      <c r="AA604" s="44"/>
      <c r="AB604" s="44"/>
      <c r="AC604" s="44"/>
      <c r="AD604" s="44"/>
      <c r="AE604" s="44"/>
      <c r="AF604" s="44"/>
    </row>
    <row r="605" spans="1:32" s="45" customFormat="1" ht="15.6" customHeight="1">
      <c r="A605" s="36">
        <v>5076</v>
      </c>
      <c r="B605" s="37" t="s">
        <v>726</v>
      </c>
      <c r="C605" s="37" t="s">
        <v>158</v>
      </c>
      <c r="D605" s="38" t="s">
        <v>944</v>
      </c>
      <c r="E605" s="39">
        <v>4996.87</v>
      </c>
      <c r="F605" s="39">
        <v>0</v>
      </c>
      <c r="G605" s="39">
        <v>0</v>
      </c>
      <c r="H605" s="39">
        <v>0</v>
      </c>
      <c r="I605" s="39">
        <v>0</v>
      </c>
      <c r="J605" s="39">
        <v>0</v>
      </c>
      <c r="K605" s="39">
        <v>0</v>
      </c>
      <c r="L605" s="39">
        <v>0</v>
      </c>
      <c r="M605" s="39">
        <v>184.02</v>
      </c>
      <c r="N605" s="39">
        <v>0</v>
      </c>
      <c r="O605" s="39">
        <v>0</v>
      </c>
      <c r="P605" s="40">
        <f t="shared" si="18"/>
        <v>5180.8900000000003</v>
      </c>
      <c r="Q605" s="39">
        <v>1206.54</v>
      </c>
      <c r="R605" s="40">
        <f t="shared" si="19"/>
        <v>3974.3500000000004</v>
      </c>
      <c r="S605" s="44"/>
      <c r="T605" s="44"/>
      <c r="U605" s="44"/>
      <c r="V605" s="44"/>
      <c r="W605" s="44"/>
      <c r="X605" s="44"/>
      <c r="Y605" s="44"/>
      <c r="Z605" s="44"/>
      <c r="AA605" s="44"/>
      <c r="AB605" s="44"/>
      <c r="AC605" s="44"/>
      <c r="AD605" s="44"/>
      <c r="AE605" s="44"/>
      <c r="AF605" s="44"/>
    </row>
    <row r="606" spans="1:32" s="45" customFormat="1" ht="15.6" customHeight="1">
      <c r="A606" s="36">
        <v>428</v>
      </c>
      <c r="B606" s="37" t="s">
        <v>727</v>
      </c>
      <c r="C606" s="37" t="s">
        <v>263</v>
      </c>
      <c r="D606" s="38" t="s">
        <v>944</v>
      </c>
      <c r="E606" s="39">
        <v>4217.5</v>
      </c>
      <c r="F606" s="39">
        <v>0</v>
      </c>
      <c r="G606" s="39">
        <v>0</v>
      </c>
      <c r="H606" s="39">
        <v>0</v>
      </c>
      <c r="I606" s="39">
        <v>0</v>
      </c>
      <c r="J606" s="39">
        <v>0</v>
      </c>
      <c r="K606" s="39">
        <v>0</v>
      </c>
      <c r="L606" s="39">
        <v>0</v>
      </c>
      <c r="M606" s="39">
        <v>0</v>
      </c>
      <c r="N606" s="39">
        <v>0</v>
      </c>
      <c r="O606" s="39">
        <v>0</v>
      </c>
      <c r="P606" s="40">
        <f t="shared" si="18"/>
        <v>4217.5</v>
      </c>
      <c r="Q606" s="39">
        <v>1831.87</v>
      </c>
      <c r="R606" s="40">
        <f t="shared" si="19"/>
        <v>2385.63</v>
      </c>
      <c r="S606" s="44"/>
      <c r="T606" s="44"/>
      <c r="U606" s="44"/>
      <c r="V606" s="44"/>
      <c r="W606" s="44"/>
      <c r="X606" s="44"/>
      <c r="Y606" s="44"/>
      <c r="Z606" s="44"/>
      <c r="AA606" s="44"/>
      <c r="AB606" s="44"/>
      <c r="AC606" s="44"/>
      <c r="AD606" s="44"/>
      <c r="AE606" s="44"/>
      <c r="AF606" s="44"/>
    </row>
    <row r="607" spans="1:32" s="45" customFormat="1" ht="15.6" customHeight="1">
      <c r="A607" s="36">
        <v>5743</v>
      </c>
      <c r="B607" s="37" t="s">
        <v>728</v>
      </c>
      <c r="C607" s="37" t="s">
        <v>338</v>
      </c>
      <c r="D607" s="38" t="s">
        <v>59</v>
      </c>
      <c r="E607" s="39">
        <v>1512.04</v>
      </c>
      <c r="F607" s="39">
        <v>0</v>
      </c>
      <c r="G607" s="39">
        <v>0</v>
      </c>
      <c r="H607" s="39">
        <v>0</v>
      </c>
      <c r="I607" s="39">
        <v>241.69</v>
      </c>
      <c r="J607" s="39">
        <v>0</v>
      </c>
      <c r="K607" s="39">
        <v>0</v>
      </c>
      <c r="L607" s="39">
        <v>0</v>
      </c>
      <c r="M607" s="39">
        <v>0</v>
      </c>
      <c r="N607" s="39">
        <v>0</v>
      </c>
      <c r="O607" s="39">
        <v>0</v>
      </c>
      <c r="P607" s="40">
        <f t="shared" si="18"/>
        <v>1753.73</v>
      </c>
      <c r="Q607" s="39">
        <v>136.07</v>
      </c>
      <c r="R607" s="40">
        <f t="shared" si="19"/>
        <v>1617.66</v>
      </c>
      <c r="S607" s="44"/>
      <c r="T607" s="44"/>
      <c r="U607" s="44"/>
      <c r="V607" s="44"/>
      <c r="W607" s="44"/>
      <c r="X607" s="44"/>
      <c r="Y607" s="44"/>
      <c r="Z607" s="44"/>
      <c r="AA607" s="44"/>
      <c r="AB607" s="44"/>
      <c r="AC607" s="44"/>
      <c r="AD607" s="44"/>
      <c r="AE607" s="44"/>
      <c r="AF607" s="44"/>
    </row>
    <row r="608" spans="1:32" s="45" customFormat="1" ht="15.6" customHeight="1">
      <c r="A608" s="36">
        <v>4489</v>
      </c>
      <c r="B608" s="37" t="s">
        <v>729</v>
      </c>
      <c r="C608" s="37" t="s">
        <v>263</v>
      </c>
      <c r="D608" s="38" t="s">
        <v>942</v>
      </c>
      <c r="E608" s="39">
        <v>4387.8999999999996</v>
      </c>
      <c r="F608" s="39">
        <v>1984.47</v>
      </c>
      <c r="G608" s="39">
        <v>0</v>
      </c>
      <c r="H608" s="39">
        <v>0</v>
      </c>
      <c r="I608" s="39">
        <v>0</v>
      </c>
      <c r="J608" s="39">
        <v>0</v>
      </c>
      <c r="K608" s="39">
        <v>0</v>
      </c>
      <c r="L608" s="39">
        <v>0</v>
      </c>
      <c r="M608" s="39">
        <v>0</v>
      </c>
      <c r="N608" s="39">
        <v>0</v>
      </c>
      <c r="O608" s="39">
        <v>0</v>
      </c>
      <c r="P608" s="40">
        <f t="shared" si="18"/>
        <v>6372.37</v>
      </c>
      <c r="Q608" s="39">
        <v>1621.96</v>
      </c>
      <c r="R608" s="40">
        <f t="shared" si="19"/>
        <v>4750.41</v>
      </c>
      <c r="S608" s="44"/>
      <c r="T608" s="44"/>
      <c r="U608" s="44"/>
      <c r="V608" s="44"/>
      <c r="W608" s="44"/>
      <c r="X608" s="44"/>
      <c r="Y608" s="44"/>
      <c r="Z608" s="44"/>
      <c r="AA608" s="44"/>
      <c r="AB608" s="44"/>
      <c r="AC608" s="44"/>
      <c r="AD608" s="44"/>
      <c r="AE608" s="44"/>
      <c r="AF608" s="44"/>
    </row>
    <row r="609" spans="1:32" s="45" customFormat="1" ht="15.6" customHeight="1">
      <c r="A609" s="36">
        <v>252</v>
      </c>
      <c r="B609" s="37" t="s">
        <v>730</v>
      </c>
      <c r="C609" s="37" t="s">
        <v>263</v>
      </c>
      <c r="D609" s="38" t="s">
        <v>949</v>
      </c>
      <c r="E609" s="39">
        <v>4301.87</v>
      </c>
      <c r="F609" s="39">
        <v>0</v>
      </c>
      <c r="G609" s="39">
        <v>0</v>
      </c>
      <c r="H609" s="39">
        <v>0</v>
      </c>
      <c r="I609" s="39">
        <v>0</v>
      </c>
      <c r="J609" s="39">
        <v>0</v>
      </c>
      <c r="K609" s="39">
        <v>1500</v>
      </c>
      <c r="L609" s="39">
        <v>0</v>
      </c>
      <c r="M609" s="39">
        <v>129.19999999999999</v>
      </c>
      <c r="N609" s="39">
        <v>0</v>
      </c>
      <c r="O609" s="39">
        <v>0</v>
      </c>
      <c r="P609" s="40">
        <f t="shared" si="18"/>
        <v>5931.07</v>
      </c>
      <c r="Q609" s="39">
        <v>1189.04</v>
      </c>
      <c r="R609" s="40">
        <f t="shared" si="19"/>
        <v>4742.03</v>
      </c>
      <c r="S609" s="44"/>
      <c r="T609" s="44"/>
      <c r="U609" s="44"/>
      <c r="V609" s="44"/>
      <c r="W609" s="44"/>
      <c r="X609" s="44"/>
      <c r="Y609" s="44"/>
      <c r="Z609" s="44"/>
      <c r="AA609" s="44"/>
      <c r="AB609" s="44"/>
      <c r="AC609" s="44"/>
      <c r="AD609" s="44"/>
      <c r="AE609" s="44"/>
      <c r="AF609" s="44"/>
    </row>
    <row r="610" spans="1:32" s="45" customFormat="1" ht="15.6" customHeight="1">
      <c r="A610" s="36">
        <v>6405</v>
      </c>
      <c r="B610" s="37" t="s">
        <v>731</v>
      </c>
      <c r="C610" s="37" t="s">
        <v>447</v>
      </c>
      <c r="D610" s="38" t="s">
        <v>18</v>
      </c>
      <c r="E610" s="39">
        <v>2551.6</v>
      </c>
      <c r="F610" s="39">
        <v>0</v>
      </c>
      <c r="G610" s="39">
        <v>0</v>
      </c>
      <c r="H610" s="39">
        <v>283.51</v>
      </c>
      <c r="I610" s="39">
        <v>0</v>
      </c>
      <c r="J610" s="39">
        <v>0</v>
      </c>
      <c r="K610" s="39">
        <v>0</v>
      </c>
      <c r="L610" s="39">
        <v>0</v>
      </c>
      <c r="M610" s="39">
        <v>0</v>
      </c>
      <c r="N610" s="39">
        <v>0</v>
      </c>
      <c r="O610" s="39">
        <v>0</v>
      </c>
      <c r="P610" s="40">
        <f t="shared" si="18"/>
        <v>2835.1099999999997</v>
      </c>
      <c r="Q610" s="39">
        <v>397.96</v>
      </c>
      <c r="R610" s="40">
        <f t="shared" si="19"/>
        <v>2437.1499999999996</v>
      </c>
      <c r="S610" s="44"/>
      <c r="T610" s="44"/>
      <c r="U610" s="44"/>
      <c r="V610" s="44"/>
      <c r="W610" s="44"/>
      <c r="X610" s="44"/>
      <c r="Y610" s="44"/>
      <c r="Z610" s="44"/>
      <c r="AA610" s="44"/>
      <c r="AB610" s="44"/>
      <c r="AC610" s="44"/>
      <c r="AD610" s="44"/>
      <c r="AE610" s="44"/>
      <c r="AF610" s="44"/>
    </row>
    <row r="611" spans="1:32" s="45" customFormat="1" ht="15.6" customHeight="1">
      <c r="A611" s="36">
        <v>5159</v>
      </c>
      <c r="B611" s="37" t="s">
        <v>732</v>
      </c>
      <c r="C611" s="37" t="s">
        <v>160</v>
      </c>
      <c r="D611" s="38" t="s">
        <v>943</v>
      </c>
      <c r="E611" s="39">
        <v>2707.79</v>
      </c>
      <c r="F611" s="39">
        <v>0</v>
      </c>
      <c r="G611" s="39">
        <v>0</v>
      </c>
      <c r="H611" s="39">
        <v>0</v>
      </c>
      <c r="I611" s="39">
        <v>0</v>
      </c>
      <c r="J611" s="39">
        <v>0</v>
      </c>
      <c r="K611" s="39">
        <v>0</v>
      </c>
      <c r="L611" s="39">
        <v>0</v>
      </c>
      <c r="M611" s="39">
        <v>0</v>
      </c>
      <c r="N611" s="39">
        <v>0</v>
      </c>
      <c r="O611" s="39">
        <v>0</v>
      </c>
      <c r="P611" s="40">
        <f t="shared" si="18"/>
        <v>2707.79</v>
      </c>
      <c r="Q611" s="39">
        <v>228.75</v>
      </c>
      <c r="R611" s="40">
        <f t="shared" si="19"/>
        <v>2479.04</v>
      </c>
      <c r="S611" s="44"/>
      <c r="T611" s="44"/>
      <c r="U611" s="44"/>
      <c r="V611" s="44"/>
      <c r="W611" s="44"/>
      <c r="X611" s="44"/>
      <c r="Y611" s="44"/>
      <c r="Z611" s="44"/>
      <c r="AA611" s="44"/>
      <c r="AB611" s="44"/>
      <c r="AC611" s="44"/>
      <c r="AD611" s="44"/>
      <c r="AE611" s="44"/>
      <c r="AF611" s="44"/>
    </row>
    <row r="612" spans="1:32" s="45" customFormat="1" ht="15.6" customHeight="1">
      <c r="A612" s="36">
        <v>6536</v>
      </c>
      <c r="B612" s="37" t="s">
        <v>100</v>
      </c>
      <c r="C612" s="37" t="s">
        <v>158</v>
      </c>
      <c r="D612" s="38" t="s">
        <v>18</v>
      </c>
      <c r="E612" s="39">
        <v>4616.33</v>
      </c>
      <c r="F612" s="39">
        <v>0</v>
      </c>
      <c r="G612" s="39">
        <v>0</v>
      </c>
      <c r="H612" s="39">
        <v>0</v>
      </c>
      <c r="I612" s="39">
        <v>0</v>
      </c>
      <c r="J612" s="39">
        <v>0</v>
      </c>
      <c r="K612" s="39">
        <v>0</v>
      </c>
      <c r="L612" s="39">
        <v>0</v>
      </c>
      <c r="M612" s="39">
        <v>380.28</v>
      </c>
      <c r="N612" s="39">
        <v>0</v>
      </c>
      <c r="O612" s="39">
        <v>0</v>
      </c>
      <c r="P612" s="40">
        <f t="shared" si="18"/>
        <v>4996.6099999999997</v>
      </c>
      <c r="Q612" s="39">
        <v>794.92</v>
      </c>
      <c r="R612" s="40">
        <f t="shared" si="19"/>
        <v>4201.6899999999996</v>
      </c>
      <c r="S612" s="44"/>
      <c r="T612" s="44"/>
      <c r="U612" s="44"/>
      <c r="V612" s="44"/>
      <c r="W612" s="44"/>
      <c r="X612" s="44"/>
      <c r="Y612" s="44"/>
      <c r="Z612" s="44"/>
      <c r="AA612" s="44"/>
      <c r="AB612" s="44"/>
      <c r="AC612" s="44"/>
      <c r="AD612" s="44"/>
      <c r="AE612" s="44"/>
      <c r="AF612" s="44"/>
    </row>
    <row r="613" spans="1:32" s="45" customFormat="1" ht="15.6" customHeight="1">
      <c r="A613" s="36">
        <v>6042</v>
      </c>
      <c r="B613" s="37" t="s">
        <v>733</v>
      </c>
      <c r="C613" s="37" t="s">
        <v>734</v>
      </c>
      <c r="D613" s="38" t="s">
        <v>18</v>
      </c>
      <c r="E613" s="39">
        <v>4616.33</v>
      </c>
      <c r="F613" s="39">
        <v>0</v>
      </c>
      <c r="G613" s="39">
        <v>282.39999999999998</v>
      </c>
      <c r="H613" s="39">
        <v>0</v>
      </c>
      <c r="I613" s="39">
        <v>0</v>
      </c>
      <c r="J613" s="39">
        <v>0</v>
      </c>
      <c r="K613" s="39">
        <v>0</v>
      </c>
      <c r="L613" s="39">
        <v>0</v>
      </c>
      <c r="M613" s="39">
        <v>0</v>
      </c>
      <c r="N613" s="39">
        <v>0</v>
      </c>
      <c r="O613" s="39">
        <v>0</v>
      </c>
      <c r="P613" s="40">
        <f t="shared" si="18"/>
        <v>4898.7299999999996</v>
      </c>
      <c r="Q613" s="39">
        <v>881.99</v>
      </c>
      <c r="R613" s="40">
        <f t="shared" si="19"/>
        <v>4016.74</v>
      </c>
      <c r="S613" s="44"/>
      <c r="T613" s="44"/>
      <c r="U613" s="44"/>
      <c r="V613" s="44"/>
      <c r="W613" s="44"/>
      <c r="X613" s="44"/>
      <c r="Y613" s="44"/>
      <c r="Z613" s="44"/>
      <c r="AA613" s="44"/>
      <c r="AB613" s="44"/>
      <c r="AC613" s="44"/>
      <c r="AD613" s="44"/>
      <c r="AE613" s="44"/>
      <c r="AF613" s="44"/>
    </row>
    <row r="614" spans="1:32" s="45" customFormat="1" ht="15.6" customHeight="1">
      <c r="A614" s="36">
        <v>5016</v>
      </c>
      <c r="B614" s="37" t="s">
        <v>735</v>
      </c>
      <c r="C614" s="37" t="s">
        <v>158</v>
      </c>
      <c r="D614" s="38" t="s">
        <v>942</v>
      </c>
      <c r="E614" s="39">
        <v>5198.74</v>
      </c>
      <c r="F614" s="39">
        <v>0</v>
      </c>
      <c r="G614" s="39">
        <v>0</v>
      </c>
      <c r="H614" s="39">
        <v>0</v>
      </c>
      <c r="I614" s="39">
        <v>0</v>
      </c>
      <c r="J614" s="39">
        <v>0</v>
      </c>
      <c r="K614" s="39">
        <v>0</v>
      </c>
      <c r="L614" s="39">
        <v>0</v>
      </c>
      <c r="M614" s="39">
        <v>247.41</v>
      </c>
      <c r="N614" s="39">
        <v>0</v>
      </c>
      <c r="O614" s="39">
        <v>0</v>
      </c>
      <c r="P614" s="40">
        <f t="shared" si="18"/>
        <v>5446.15</v>
      </c>
      <c r="Q614" s="39">
        <v>926.49</v>
      </c>
      <c r="R614" s="40">
        <f t="shared" si="19"/>
        <v>4519.66</v>
      </c>
      <c r="S614" s="44"/>
      <c r="T614" s="44"/>
      <c r="U614" s="44"/>
      <c r="V614" s="44"/>
      <c r="W614" s="44"/>
      <c r="X614" s="44"/>
      <c r="Y614" s="44"/>
      <c r="Z614" s="44"/>
      <c r="AA614" s="44"/>
      <c r="AB614" s="44"/>
      <c r="AC614" s="44"/>
      <c r="AD614" s="44"/>
      <c r="AE614" s="44"/>
      <c r="AF614" s="44"/>
    </row>
    <row r="615" spans="1:32" s="45" customFormat="1" ht="15.6" customHeight="1">
      <c r="A615" s="36">
        <v>6289</v>
      </c>
      <c r="B615" s="37" t="s">
        <v>736</v>
      </c>
      <c r="C615" s="37" t="s">
        <v>254</v>
      </c>
      <c r="D615" s="38" t="s">
        <v>953</v>
      </c>
      <c r="E615" s="39">
        <v>10210.49</v>
      </c>
      <c r="F615" s="39">
        <v>0</v>
      </c>
      <c r="G615" s="39">
        <v>0</v>
      </c>
      <c r="H615" s="39">
        <v>0</v>
      </c>
      <c r="I615" s="39">
        <v>0</v>
      </c>
      <c r="J615" s="39">
        <v>0</v>
      </c>
      <c r="K615" s="39">
        <v>0</v>
      </c>
      <c r="L615" s="39">
        <v>0</v>
      </c>
      <c r="M615" s="39">
        <v>0</v>
      </c>
      <c r="N615" s="39">
        <v>0</v>
      </c>
      <c r="O615" s="39">
        <v>0</v>
      </c>
      <c r="P615" s="40">
        <f t="shared" si="18"/>
        <v>10210.49</v>
      </c>
      <c r="Q615" s="39">
        <v>2523.66</v>
      </c>
      <c r="R615" s="40">
        <f t="shared" si="19"/>
        <v>7686.83</v>
      </c>
      <c r="S615" s="44"/>
      <c r="T615" s="44"/>
      <c r="U615" s="44"/>
      <c r="V615" s="44"/>
      <c r="W615" s="44"/>
      <c r="X615" s="44"/>
      <c r="Y615" s="44"/>
      <c r="Z615" s="44"/>
      <c r="AA615" s="44"/>
      <c r="AB615" s="44"/>
      <c r="AC615" s="44"/>
      <c r="AD615" s="44"/>
      <c r="AE615" s="44"/>
      <c r="AF615" s="44"/>
    </row>
    <row r="616" spans="1:32" s="45" customFormat="1" ht="15.6" customHeight="1">
      <c r="A616" s="36">
        <v>6216</v>
      </c>
      <c r="B616" s="37" t="s">
        <v>737</v>
      </c>
      <c r="C616" s="37" t="s">
        <v>160</v>
      </c>
      <c r="D616" s="38" t="s">
        <v>18</v>
      </c>
      <c r="E616" s="39">
        <v>2551.6</v>
      </c>
      <c r="F616" s="39">
        <v>0</v>
      </c>
      <c r="G616" s="39">
        <v>0</v>
      </c>
      <c r="H616" s="39">
        <v>0</v>
      </c>
      <c r="I616" s="39">
        <v>0</v>
      </c>
      <c r="J616" s="39">
        <v>0</v>
      </c>
      <c r="K616" s="39">
        <v>0</v>
      </c>
      <c r="L616" s="39">
        <v>0</v>
      </c>
      <c r="M616" s="39">
        <v>227.82</v>
      </c>
      <c r="N616" s="39">
        <v>0</v>
      </c>
      <c r="O616" s="39">
        <v>0</v>
      </c>
      <c r="P616" s="40">
        <f t="shared" si="18"/>
        <v>2779.42</v>
      </c>
      <c r="Q616" s="39">
        <v>240.46</v>
      </c>
      <c r="R616" s="40">
        <f t="shared" si="19"/>
        <v>2538.96</v>
      </c>
      <c r="S616" s="44"/>
      <c r="T616" s="44"/>
      <c r="U616" s="44"/>
      <c r="V616" s="44"/>
      <c r="W616" s="44"/>
      <c r="X616" s="44"/>
      <c r="Y616" s="44"/>
      <c r="Z616" s="44"/>
      <c r="AA616" s="44"/>
      <c r="AB616" s="44"/>
      <c r="AC616" s="44"/>
      <c r="AD616" s="44"/>
      <c r="AE616" s="44"/>
      <c r="AF616" s="44"/>
    </row>
    <row r="617" spans="1:32" s="45" customFormat="1" ht="15.6" customHeight="1">
      <c r="A617" s="36">
        <v>6492</v>
      </c>
      <c r="B617" s="37" t="s">
        <v>738</v>
      </c>
      <c r="C617" s="37" t="s">
        <v>309</v>
      </c>
      <c r="D617" s="38" t="s">
        <v>18</v>
      </c>
      <c r="E617" s="39">
        <v>4616.33</v>
      </c>
      <c r="F617" s="39">
        <v>0</v>
      </c>
      <c r="G617" s="39">
        <v>0</v>
      </c>
      <c r="H617" s="39">
        <v>0</v>
      </c>
      <c r="I617" s="39">
        <v>726.79</v>
      </c>
      <c r="J617" s="39">
        <v>0</v>
      </c>
      <c r="K617" s="39">
        <v>0</v>
      </c>
      <c r="L617" s="39">
        <v>0</v>
      </c>
      <c r="M617" s="39">
        <v>0</v>
      </c>
      <c r="N617" s="39">
        <v>0</v>
      </c>
      <c r="O617" s="39">
        <v>3231.43</v>
      </c>
      <c r="P617" s="40">
        <f t="shared" si="18"/>
        <v>8574.5499999999993</v>
      </c>
      <c r="Q617" s="39">
        <v>989.32</v>
      </c>
      <c r="R617" s="40">
        <f t="shared" si="19"/>
        <v>7585.23</v>
      </c>
      <c r="S617" s="44"/>
      <c r="T617" s="44"/>
      <c r="U617" s="44"/>
      <c r="V617" s="44"/>
      <c r="W617" s="44"/>
      <c r="X617" s="44"/>
      <c r="Y617" s="44"/>
      <c r="Z617" s="44"/>
      <c r="AA617" s="44"/>
      <c r="AB617" s="44"/>
      <c r="AC617" s="44"/>
      <c r="AD617" s="44"/>
      <c r="AE617" s="44"/>
      <c r="AF617" s="44"/>
    </row>
    <row r="618" spans="1:32" s="45" customFormat="1" ht="15.6" customHeight="1">
      <c r="A618" s="36">
        <v>4697</v>
      </c>
      <c r="B618" s="37" t="s">
        <v>739</v>
      </c>
      <c r="C618" s="37" t="s">
        <v>334</v>
      </c>
      <c r="D618" s="38" t="s">
        <v>942</v>
      </c>
      <c r="E618" s="39">
        <v>2873.52</v>
      </c>
      <c r="F618" s="39">
        <v>0</v>
      </c>
      <c r="G618" s="39">
        <v>0</v>
      </c>
      <c r="H618" s="39">
        <v>0</v>
      </c>
      <c r="I618" s="39">
        <v>0</v>
      </c>
      <c r="J618" s="39">
        <v>0</v>
      </c>
      <c r="K618" s="39">
        <v>0</v>
      </c>
      <c r="L618" s="39">
        <v>0</v>
      </c>
      <c r="M618" s="39">
        <v>0</v>
      </c>
      <c r="N618" s="39">
        <v>0</v>
      </c>
      <c r="O618" s="39">
        <v>0</v>
      </c>
      <c r="P618" s="40">
        <f t="shared" si="18"/>
        <v>2873.52</v>
      </c>
      <c r="Q618" s="39">
        <v>360.35</v>
      </c>
      <c r="R618" s="40">
        <f t="shared" si="19"/>
        <v>2513.17</v>
      </c>
      <c r="S618" s="44"/>
      <c r="T618" s="44"/>
      <c r="U618" s="44"/>
      <c r="V618" s="44"/>
      <c r="W618" s="44"/>
      <c r="X618" s="44"/>
      <c r="Y618" s="44"/>
      <c r="Z618" s="44"/>
      <c r="AA618" s="44"/>
      <c r="AB618" s="44"/>
      <c r="AC618" s="44"/>
      <c r="AD618" s="44"/>
      <c r="AE618" s="44"/>
      <c r="AF618" s="44"/>
    </row>
    <row r="619" spans="1:32" s="45" customFormat="1" ht="15.6" customHeight="1">
      <c r="A619" s="36">
        <v>5460</v>
      </c>
      <c r="B619" s="37" t="s">
        <v>740</v>
      </c>
      <c r="C619" s="37" t="s">
        <v>245</v>
      </c>
      <c r="D619" s="38" t="s">
        <v>946</v>
      </c>
      <c r="E619" s="39">
        <v>6336.86</v>
      </c>
      <c r="F619" s="39">
        <v>0</v>
      </c>
      <c r="G619" s="39">
        <v>0</v>
      </c>
      <c r="H619" s="39">
        <v>0</v>
      </c>
      <c r="I619" s="39">
        <v>0</v>
      </c>
      <c r="J619" s="39">
        <v>0</v>
      </c>
      <c r="K619" s="39">
        <v>0</v>
      </c>
      <c r="L619" s="39">
        <v>0</v>
      </c>
      <c r="M619" s="39">
        <v>0</v>
      </c>
      <c r="N619" s="39">
        <v>0</v>
      </c>
      <c r="O619" s="39">
        <v>0</v>
      </c>
      <c r="P619" s="40">
        <f t="shared" si="18"/>
        <v>6336.86</v>
      </c>
      <c r="Q619" s="39">
        <v>1288.05</v>
      </c>
      <c r="R619" s="40">
        <f t="shared" si="19"/>
        <v>5048.8099999999995</v>
      </c>
      <c r="S619" s="44"/>
      <c r="T619" s="44"/>
      <c r="U619" s="44"/>
      <c r="V619" s="44"/>
      <c r="W619" s="44"/>
      <c r="X619" s="44"/>
      <c r="Y619" s="44"/>
      <c r="Z619" s="44"/>
      <c r="AA619" s="44"/>
      <c r="AB619" s="44"/>
      <c r="AC619" s="44"/>
      <c r="AD619" s="44"/>
      <c r="AE619" s="44"/>
      <c r="AF619" s="44"/>
    </row>
    <row r="620" spans="1:32" s="45" customFormat="1" ht="15.6" customHeight="1">
      <c r="A620" s="36">
        <v>5262</v>
      </c>
      <c r="B620" s="37" t="s">
        <v>741</v>
      </c>
      <c r="C620" s="37" t="s">
        <v>290</v>
      </c>
      <c r="D620" s="38" t="s">
        <v>18</v>
      </c>
      <c r="E620" s="39">
        <v>0</v>
      </c>
      <c r="F620" s="39">
        <v>0</v>
      </c>
      <c r="G620" s="39">
        <v>0</v>
      </c>
      <c r="H620" s="39">
        <v>0</v>
      </c>
      <c r="I620" s="39">
        <v>0</v>
      </c>
      <c r="J620" s="39">
        <v>0</v>
      </c>
      <c r="K620" s="39">
        <v>0</v>
      </c>
      <c r="L620" s="39">
        <v>0</v>
      </c>
      <c r="M620" s="39">
        <v>135.81</v>
      </c>
      <c r="N620" s="39">
        <v>0</v>
      </c>
      <c r="O620" s="39">
        <v>0</v>
      </c>
      <c r="P620" s="40">
        <f t="shared" si="18"/>
        <v>135.81</v>
      </c>
      <c r="Q620" s="39">
        <v>0</v>
      </c>
      <c r="R620" s="40">
        <f t="shared" si="19"/>
        <v>135.81</v>
      </c>
      <c r="S620" s="44"/>
      <c r="T620" s="44"/>
      <c r="U620" s="44"/>
      <c r="V620" s="44"/>
      <c r="W620" s="44"/>
      <c r="X620" s="44"/>
      <c r="Y620" s="44"/>
      <c r="Z620" s="44"/>
      <c r="AA620" s="44"/>
      <c r="AB620" s="44"/>
      <c r="AC620" s="44"/>
      <c r="AD620" s="44"/>
      <c r="AE620" s="44"/>
      <c r="AF620" s="44"/>
    </row>
    <row r="621" spans="1:32" s="45" customFormat="1" ht="15.6" customHeight="1">
      <c r="A621" s="36">
        <v>6419</v>
      </c>
      <c r="B621" s="37" t="s">
        <v>742</v>
      </c>
      <c r="C621" s="37" t="s">
        <v>160</v>
      </c>
      <c r="D621" s="38" t="s">
        <v>18</v>
      </c>
      <c r="E621" s="39">
        <v>2551.6</v>
      </c>
      <c r="F621" s="39">
        <v>0</v>
      </c>
      <c r="G621" s="39">
        <v>0</v>
      </c>
      <c r="H621" s="39">
        <v>0</v>
      </c>
      <c r="I621" s="39">
        <v>0</v>
      </c>
      <c r="J621" s="39">
        <v>0</v>
      </c>
      <c r="K621" s="39">
        <v>0</v>
      </c>
      <c r="L621" s="39">
        <v>0</v>
      </c>
      <c r="M621" s="39">
        <v>0</v>
      </c>
      <c r="N621" s="39">
        <v>0</v>
      </c>
      <c r="O621" s="39">
        <v>0</v>
      </c>
      <c r="P621" s="40">
        <f t="shared" si="18"/>
        <v>2551.6</v>
      </c>
      <c r="Q621" s="39">
        <v>213.46</v>
      </c>
      <c r="R621" s="40">
        <f t="shared" si="19"/>
        <v>2338.14</v>
      </c>
      <c r="S621" s="44"/>
      <c r="T621" s="44"/>
      <c r="U621" s="44"/>
      <c r="V621" s="44"/>
      <c r="W621" s="44"/>
      <c r="X621" s="44"/>
      <c r="Y621" s="44"/>
      <c r="Z621" s="44"/>
      <c r="AA621" s="44"/>
      <c r="AB621" s="44"/>
      <c r="AC621" s="44"/>
      <c r="AD621" s="44"/>
      <c r="AE621" s="44"/>
      <c r="AF621" s="44"/>
    </row>
    <row r="622" spans="1:32" s="45" customFormat="1" ht="15.6" customHeight="1">
      <c r="A622" s="36">
        <v>6020</v>
      </c>
      <c r="B622" s="37" t="s">
        <v>743</v>
      </c>
      <c r="C622" s="37" t="s">
        <v>160</v>
      </c>
      <c r="D622" s="38" t="s">
        <v>18</v>
      </c>
      <c r="E622" s="39">
        <v>2551.6</v>
      </c>
      <c r="F622" s="39">
        <v>0</v>
      </c>
      <c r="G622" s="39">
        <v>0</v>
      </c>
      <c r="H622" s="39">
        <v>0</v>
      </c>
      <c r="I622" s="39">
        <v>0</v>
      </c>
      <c r="J622" s="39">
        <v>0</v>
      </c>
      <c r="K622" s="39">
        <v>0</v>
      </c>
      <c r="L622" s="39">
        <v>0</v>
      </c>
      <c r="M622" s="39">
        <v>0</v>
      </c>
      <c r="N622" s="39">
        <v>0</v>
      </c>
      <c r="O622" s="39">
        <v>0</v>
      </c>
      <c r="P622" s="40">
        <f t="shared" si="18"/>
        <v>2551.6</v>
      </c>
      <c r="Q622" s="39">
        <v>213.46</v>
      </c>
      <c r="R622" s="40">
        <f t="shared" si="19"/>
        <v>2338.14</v>
      </c>
      <c r="S622" s="44"/>
      <c r="T622" s="44"/>
      <c r="U622" s="44"/>
      <c r="V622" s="44"/>
      <c r="W622" s="44"/>
      <c r="X622" s="44"/>
      <c r="Y622" s="44"/>
      <c r="Z622" s="44"/>
      <c r="AA622" s="44"/>
      <c r="AB622" s="44"/>
      <c r="AC622" s="44"/>
      <c r="AD622" s="44"/>
      <c r="AE622" s="44"/>
      <c r="AF622" s="44"/>
    </row>
    <row r="623" spans="1:32" s="45" customFormat="1" ht="15.6" customHeight="1">
      <c r="A623" s="36">
        <v>5456</v>
      </c>
      <c r="B623" s="37" t="s">
        <v>744</v>
      </c>
      <c r="C623" s="37" t="s">
        <v>300</v>
      </c>
      <c r="D623" s="38" t="s">
        <v>946</v>
      </c>
      <c r="E623" s="39">
        <v>4802.83</v>
      </c>
      <c r="F623" s="39">
        <v>0</v>
      </c>
      <c r="G623" s="39">
        <v>0</v>
      </c>
      <c r="H623" s="39">
        <v>0</v>
      </c>
      <c r="I623" s="39">
        <v>0</v>
      </c>
      <c r="J623" s="39">
        <v>0</v>
      </c>
      <c r="K623" s="39">
        <v>0</v>
      </c>
      <c r="L623" s="39">
        <v>0</v>
      </c>
      <c r="M623" s="39">
        <v>148.07</v>
      </c>
      <c r="N623" s="39">
        <v>0</v>
      </c>
      <c r="O623" s="39">
        <v>0</v>
      </c>
      <c r="P623" s="40">
        <f t="shared" si="18"/>
        <v>4950.8999999999996</v>
      </c>
      <c r="Q623" s="39">
        <v>786.99</v>
      </c>
      <c r="R623" s="40">
        <f t="shared" si="19"/>
        <v>4163.91</v>
      </c>
      <c r="S623" s="44"/>
      <c r="T623" s="44"/>
      <c r="U623" s="44"/>
      <c r="V623" s="44"/>
      <c r="W623" s="44"/>
      <c r="X623" s="44"/>
      <c r="Y623" s="44"/>
      <c r="Z623" s="44"/>
      <c r="AA623" s="44"/>
      <c r="AB623" s="44"/>
      <c r="AC623" s="44"/>
      <c r="AD623" s="44"/>
      <c r="AE623" s="44"/>
      <c r="AF623" s="44"/>
    </row>
    <row r="624" spans="1:32" s="45" customFormat="1" ht="15.6" customHeight="1">
      <c r="A624" s="36">
        <v>5748</v>
      </c>
      <c r="B624" s="37" t="s">
        <v>745</v>
      </c>
      <c r="C624" s="37" t="s">
        <v>245</v>
      </c>
      <c r="D624" s="38" t="s">
        <v>18</v>
      </c>
      <c r="E624" s="39">
        <v>6090.8</v>
      </c>
      <c r="F624" s="39">
        <v>0</v>
      </c>
      <c r="G624" s="39">
        <v>0</v>
      </c>
      <c r="H624" s="39">
        <v>0</v>
      </c>
      <c r="I624" s="39">
        <v>0</v>
      </c>
      <c r="J624" s="39">
        <v>0</v>
      </c>
      <c r="K624" s="39">
        <v>1500</v>
      </c>
      <c r="L624" s="39">
        <v>0</v>
      </c>
      <c r="M624" s="39">
        <v>124.09</v>
      </c>
      <c r="N624" s="39">
        <v>0</v>
      </c>
      <c r="O624" s="39">
        <v>0</v>
      </c>
      <c r="P624" s="40">
        <f t="shared" si="18"/>
        <v>7714.89</v>
      </c>
      <c r="Q624" s="39">
        <v>2968.08</v>
      </c>
      <c r="R624" s="40">
        <f t="shared" si="19"/>
        <v>4746.8100000000004</v>
      </c>
      <c r="S624" s="44"/>
      <c r="T624" s="44"/>
      <c r="U624" s="44"/>
      <c r="V624" s="44"/>
      <c r="W624" s="44"/>
      <c r="X624" s="44"/>
      <c r="Y624" s="44"/>
      <c r="Z624" s="44"/>
      <c r="AA624" s="44"/>
      <c r="AB624" s="44"/>
      <c r="AC624" s="44"/>
      <c r="AD624" s="44"/>
      <c r="AE624" s="44"/>
      <c r="AF624" s="44"/>
    </row>
    <row r="625" spans="1:32" s="45" customFormat="1" ht="15.6" customHeight="1">
      <c r="A625" s="36">
        <v>5651</v>
      </c>
      <c r="B625" s="37" t="s">
        <v>746</v>
      </c>
      <c r="C625" s="37" t="s">
        <v>312</v>
      </c>
      <c r="D625" s="38" t="s">
        <v>18</v>
      </c>
      <c r="E625" s="39">
        <v>2609.48</v>
      </c>
      <c r="F625" s="39">
        <v>0</v>
      </c>
      <c r="G625" s="39">
        <v>0</v>
      </c>
      <c r="H625" s="39">
        <v>0</v>
      </c>
      <c r="I625" s="39">
        <v>0</v>
      </c>
      <c r="J625" s="39">
        <v>0</v>
      </c>
      <c r="K625" s="39">
        <v>1500</v>
      </c>
      <c r="L625" s="39">
        <v>0</v>
      </c>
      <c r="M625" s="39">
        <v>193.8</v>
      </c>
      <c r="N625" s="39">
        <v>0</v>
      </c>
      <c r="O625" s="39">
        <v>0</v>
      </c>
      <c r="P625" s="40">
        <f t="shared" si="18"/>
        <v>4303.28</v>
      </c>
      <c r="Q625" s="39">
        <v>549.4</v>
      </c>
      <c r="R625" s="40">
        <f t="shared" si="19"/>
        <v>3753.8799999999997</v>
      </c>
      <c r="S625" s="44"/>
      <c r="T625" s="44"/>
      <c r="U625" s="44"/>
      <c r="V625" s="44"/>
      <c r="W625" s="44"/>
      <c r="X625" s="44"/>
      <c r="Y625" s="44"/>
      <c r="Z625" s="44"/>
      <c r="AA625" s="44"/>
      <c r="AB625" s="44"/>
      <c r="AC625" s="44"/>
      <c r="AD625" s="44"/>
      <c r="AE625" s="44"/>
      <c r="AF625" s="44"/>
    </row>
    <row r="626" spans="1:32" s="45" customFormat="1" ht="15.6" customHeight="1">
      <c r="A626" s="36">
        <v>4980</v>
      </c>
      <c r="B626" s="37" t="s">
        <v>747</v>
      </c>
      <c r="C626" s="37" t="s">
        <v>390</v>
      </c>
      <c r="D626" s="38" t="s">
        <v>942</v>
      </c>
      <c r="E626" s="39">
        <v>7957.76</v>
      </c>
      <c r="F626" s="39">
        <v>0</v>
      </c>
      <c r="G626" s="39">
        <v>0</v>
      </c>
      <c r="H626" s="39">
        <v>0</v>
      </c>
      <c r="I626" s="39">
        <v>0</v>
      </c>
      <c r="J626" s="39">
        <v>0</v>
      </c>
      <c r="K626" s="39">
        <v>0</v>
      </c>
      <c r="L626" s="39">
        <v>0</v>
      </c>
      <c r="M626" s="39">
        <v>0</v>
      </c>
      <c r="N626" s="39">
        <v>0</v>
      </c>
      <c r="O626" s="39">
        <v>0</v>
      </c>
      <c r="P626" s="40">
        <f t="shared" si="18"/>
        <v>7957.76</v>
      </c>
      <c r="Q626" s="39">
        <v>1904.16</v>
      </c>
      <c r="R626" s="40">
        <f t="shared" si="19"/>
        <v>6053.6</v>
      </c>
      <c r="S626" s="44"/>
      <c r="T626" s="44"/>
      <c r="U626" s="44"/>
      <c r="V626" s="44"/>
      <c r="W626" s="44"/>
      <c r="X626" s="44"/>
      <c r="Y626" s="44"/>
      <c r="Z626" s="44"/>
      <c r="AA626" s="44"/>
      <c r="AB626" s="44"/>
      <c r="AC626" s="44"/>
      <c r="AD626" s="44"/>
      <c r="AE626" s="44"/>
      <c r="AF626" s="44"/>
    </row>
    <row r="627" spans="1:32" s="45" customFormat="1" ht="15.6" customHeight="1">
      <c r="A627" s="36">
        <v>6537</v>
      </c>
      <c r="B627" s="37" t="s">
        <v>101</v>
      </c>
      <c r="C627" s="37" t="s">
        <v>245</v>
      </c>
      <c r="D627" s="38" t="s">
        <v>18</v>
      </c>
      <c r="E627" s="39">
        <v>6090.8</v>
      </c>
      <c r="F627" s="39">
        <v>0</v>
      </c>
      <c r="G627" s="39">
        <v>0</v>
      </c>
      <c r="H627" s="39">
        <v>0</v>
      </c>
      <c r="I627" s="39">
        <v>0</v>
      </c>
      <c r="J627" s="39">
        <v>0</v>
      </c>
      <c r="K627" s="39">
        <v>0</v>
      </c>
      <c r="L627" s="39">
        <v>0</v>
      </c>
      <c r="M627" s="39">
        <v>99.34</v>
      </c>
      <c r="N627" s="39">
        <v>0</v>
      </c>
      <c r="O627" s="39">
        <v>0</v>
      </c>
      <c r="P627" s="40">
        <f t="shared" si="18"/>
        <v>6190.14</v>
      </c>
      <c r="Q627" s="39">
        <v>1297.82</v>
      </c>
      <c r="R627" s="40">
        <f t="shared" si="19"/>
        <v>4892.3200000000006</v>
      </c>
      <c r="S627" s="44"/>
      <c r="T627" s="44"/>
      <c r="U627" s="44"/>
      <c r="V627" s="44"/>
      <c r="W627" s="44"/>
      <c r="X627" s="44"/>
      <c r="Y627" s="44"/>
      <c r="Z627" s="44"/>
      <c r="AA627" s="44"/>
      <c r="AB627" s="44"/>
      <c r="AC627" s="44"/>
      <c r="AD627" s="44"/>
      <c r="AE627" s="44"/>
      <c r="AF627" s="44"/>
    </row>
    <row r="628" spans="1:32" s="45" customFormat="1" ht="15.6" customHeight="1">
      <c r="A628" s="36">
        <v>5926</v>
      </c>
      <c r="B628" s="37" t="s">
        <v>748</v>
      </c>
      <c r="C628" s="37" t="s">
        <v>284</v>
      </c>
      <c r="D628" s="38" t="s">
        <v>18</v>
      </c>
      <c r="E628" s="39">
        <v>5223.88</v>
      </c>
      <c r="F628" s="39">
        <v>0</v>
      </c>
      <c r="G628" s="39">
        <v>0</v>
      </c>
      <c r="H628" s="39">
        <v>0</v>
      </c>
      <c r="I628" s="39">
        <v>0</v>
      </c>
      <c r="J628" s="39">
        <v>0</v>
      </c>
      <c r="K628" s="39">
        <v>0</v>
      </c>
      <c r="L628" s="39">
        <v>0</v>
      </c>
      <c r="M628" s="39">
        <v>354.34</v>
      </c>
      <c r="N628" s="39">
        <v>0</v>
      </c>
      <c r="O628" s="39">
        <v>0</v>
      </c>
      <c r="P628" s="40">
        <f t="shared" si="18"/>
        <v>5578.22</v>
      </c>
      <c r="Q628" s="39">
        <v>858.65</v>
      </c>
      <c r="R628" s="40">
        <f t="shared" si="19"/>
        <v>4719.5700000000006</v>
      </c>
      <c r="S628" s="44"/>
      <c r="T628" s="44"/>
      <c r="U628" s="44"/>
      <c r="V628" s="44"/>
      <c r="W628" s="44"/>
      <c r="X628" s="44"/>
      <c r="Y628" s="44"/>
      <c r="Z628" s="44"/>
      <c r="AA628" s="44"/>
      <c r="AB628" s="44"/>
      <c r="AC628" s="44"/>
      <c r="AD628" s="44"/>
      <c r="AE628" s="44"/>
      <c r="AF628" s="44"/>
    </row>
    <row r="629" spans="1:32" s="45" customFormat="1" ht="15.6" customHeight="1">
      <c r="A629" s="36">
        <v>6770</v>
      </c>
      <c r="B629" s="37" t="s">
        <v>221</v>
      </c>
      <c r="C629" s="37" t="s">
        <v>158</v>
      </c>
      <c r="D629" s="38" t="s">
        <v>18</v>
      </c>
      <c r="E629" s="39">
        <v>4616.33</v>
      </c>
      <c r="F629" s="39">
        <v>0</v>
      </c>
      <c r="G629" s="39">
        <v>0</v>
      </c>
      <c r="H629" s="39">
        <v>0</v>
      </c>
      <c r="I629" s="39">
        <v>0</v>
      </c>
      <c r="J629" s="39">
        <v>0</v>
      </c>
      <c r="K629" s="39">
        <v>0</v>
      </c>
      <c r="L629" s="39">
        <v>0</v>
      </c>
      <c r="M629" s="39">
        <v>0</v>
      </c>
      <c r="N629" s="39">
        <v>0</v>
      </c>
      <c r="O629" s="39">
        <v>0</v>
      </c>
      <c r="P629" s="40">
        <f t="shared" si="18"/>
        <v>4616.33</v>
      </c>
      <c r="Q629" s="39">
        <v>713.92</v>
      </c>
      <c r="R629" s="40">
        <f t="shared" si="19"/>
        <v>3902.41</v>
      </c>
      <c r="S629" s="44"/>
      <c r="T629" s="44"/>
      <c r="U629" s="44"/>
      <c r="V629" s="44"/>
      <c r="W629" s="44"/>
      <c r="X629" s="44"/>
      <c r="Y629" s="44"/>
      <c r="Z629" s="44"/>
      <c r="AA629" s="44"/>
      <c r="AB629" s="44"/>
      <c r="AC629" s="44"/>
      <c r="AD629" s="44"/>
      <c r="AE629" s="44"/>
      <c r="AF629" s="44"/>
    </row>
    <row r="630" spans="1:32" s="45" customFormat="1" ht="15.6" customHeight="1">
      <c r="A630" s="36">
        <v>6538</v>
      </c>
      <c r="B630" s="37" t="s">
        <v>102</v>
      </c>
      <c r="C630" s="37" t="s">
        <v>158</v>
      </c>
      <c r="D630" s="38" t="s">
        <v>18</v>
      </c>
      <c r="E630" s="39">
        <v>4616.33</v>
      </c>
      <c r="F630" s="39">
        <v>0</v>
      </c>
      <c r="G630" s="39">
        <v>0</v>
      </c>
      <c r="H630" s="39">
        <v>0</v>
      </c>
      <c r="I630" s="39">
        <v>0</v>
      </c>
      <c r="J630" s="39">
        <v>0</v>
      </c>
      <c r="K630" s="39">
        <v>0</v>
      </c>
      <c r="L630" s="39">
        <v>0</v>
      </c>
      <c r="M630" s="39">
        <v>0</v>
      </c>
      <c r="N630" s="39">
        <v>0</v>
      </c>
      <c r="O630" s="39">
        <v>0</v>
      </c>
      <c r="P630" s="40">
        <f t="shared" si="18"/>
        <v>4616.33</v>
      </c>
      <c r="Q630" s="39">
        <v>713.92</v>
      </c>
      <c r="R630" s="40">
        <f t="shared" si="19"/>
        <v>3902.41</v>
      </c>
      <c r="S630" s="44"/>
      <c r="T630" s="44"/>
      <c r="U630" s="44"/>
      <c r="V630" s="44"/>
      <c r="W630" s="44"/>
      <c r="X630" s="44"/>
      <c r="Y630" s="44"/>
      <c r="Z630" s="44"/>
      <c r="AA630" s="44"/>
      <c r="AB630" s="44"/>
      <c r="AC630" s="44"/>
      <c r="AD630" s="44"/>
      <c r="AE630" s="44"/>
      <c r="AF630" s="44"/>
    </row>
    <row r="631" spans="1:32" s="45" customFormat="1" ht="15.6" customHeight="1">
      <c r="A631" s="36">
        <v>4665</v>
      </c>
      <c r="B631" s="37" t="s">
        <v>749</v>
      </c>
      <c r="C631" s="37" t="s">
        <v>292</v>
      </c>
      <c r="D631" s="38" t="s">
        <v>942</v>
      </c>
      <c r="E631" s="39">
        <v>6859.2</v>
      </c>
      <c r="F631" s="39">
        <v>0</v>
      </c>
      <c r="G631" s="39">
        <v>0</v>
      </c>
      <c r="H631" s="39">
        <v>0</v>
      </c>
      <c r="I631" s="39">
        <v>0</v>
      </c>
      <c r="J631" s="39">
        <v>0</v>
      </c>
      <c r="K631" s="39">
        <v>0</v>
      </c>
      <c r="L631" s="39">
        <v>0</v>
      </c>
      <c r="M631" s="39">
        <v>0</v>
      </c>
      <c r="N631" s="39">
        <v>0</v>
      </c>
      <c r="O631" s="39">
        <v>0</v>
      </c>
      <c r="P631" s="40">
        <f t="shared" si="18"/>
        <v>6859.2</v>
      </c>
      <c r="Q631" s="39">
        <v>1560.12</v>
      </c>
      <c r="R631" s="40">
        <f t="shared" si="19"/>
        <v>5299.08</v>
      </c>
      <c r="S631" s="44"/>
      <c r="T631" s="44"/>
      <c r="U631" s="44"/>
      <c r="V631" s="44"/>
      <c r="W631" s="44"/>
      <c r="X631" s="44"/>
      <c r="Y631" s="44"/>
      <c r="Z631" s="44"/>
      <c r="AA631" s="44"/>
      <c r="AB631" s="44"/>
      <c r="AC631" s="44"/>
      <c r="AD631" s="44"/>
      <c r="AE631" s="44"/>
      <c r="AF631" s="44"/>
    </row>
    <row r="632" spans="1:32" s="45" customFormat="1" ht="15.6" customHeight="1">
      <c r="A632" s="36">
        <v>6539</v>
      </c>
      <c r="B632" s="37" t="s">
        <v>103</v>
      </c>
      <c r="C632" s="37" t="s">
        <v>245</v>
      </c>
      <c r="D632" s="38" t="s">
        <v>18</v>
      </c>
      <c r="E632" s="39">
        <v>6090.8</v>
      </c>
      <c r="F632" s="39">
        <v>0</v>
      </c>
      <c r="G632" s="39">
        <v>0</v>
      </c>
      <c r="H632" s="39">
        <v>0</v>
      </c>
      <c r="I632" s="39">
        <v>0</v>
      </c>
      <c r="J632" s="39">
        <v>0</v>
      </c>
      <c r="K632" s="39">
        <v>0</v>
      </c>
      <c r="L632" s="39">
        <v>0</v>
      </c>
      <c r="M632" s="39">
        <v>75.94</v>
      </c>
      <c r="N632" s="39">
        <v>0</v>
      </c>
      <c r="O632" s="39">
        <v>0</v>
      </c>
      <c r="P632" s="40">
        <f t="shared" si="18"/>
        <v>6166.74</v>
      </c>
      <c r="Q632" s="39">
        <v>1270.82</v>
      </c>
      <c r="R632" s="40">
        <f t="shared" si="19"/>
        <v>4895.92</v>
      </c>
      <c r="S632" s="44"/>
      <c r="T632" s="44"/>
      <c r="U632" s="44"/>
      <c r="V632" s="44"/>
      <c r="W632" s="44"/>
      <c r="X632" s="44"/>
      <c r="Y632" s="44"/>
      <c r="Z632" s="44"/>
      <c r="AA632" s="44"/>
      <c r="AB632" s="44"/>
      <c r="AC632" s="44"/>
      <c r="AD632" s="44"/>
      <c r="AE632" s="44"/>
      <c r="AF632" s="44"/>
    </row>
    <row r="633" spans="1:32" s="45" customFormat="1" ht="15.6" customHeight="1">
      <c r="A633" s="36">
        <v>5259</v>
      </c>
      <c r="B633" s="37" t="s">
        <v>750</v>
      </c>
      <c r="C633" s="37" t="s">
        <v>290</v>
      </c>
      <c r="D633" s="38" t="s">
        <v>18</v>
      </c>
      <c r="E633" s="39">
        <v>2551.6</v>
      </c>
      <c r="F633" s="39">
        <v>0</v>
      </c>
      <c r="G633" s="39">
        <v>0</v>
      </c>
      <c r="H633" s="39">
        <v>0</v>
      </c>
      <c r="I633" s="39">
        <v>693.83</v>
      </c>
      <c r="J633" s="39">
        <v>0</v>
      </c>
      <c r="K633" s="39">
        <v>0</v>
      </c>
      <c r="L633" s="39">
        <v>0</v>
      </c>
      <c r="M633" s="39">
        <v>0</v>
      </c>
      <c r="N633" s="39">
        <v>0</v>
      </c>
      <c r="O633" s="39">
        <v>0</v>
      </c>
      <c r="P633" s="40">
        <f t="shared" si="18"/>
        <v>3245.43</v>
      </c>
      <c r="Q633" s="39">
        <v>746.06</v>
      </c>
      <c r="R633" s="40">
        <f t="shared" si="19"/>
        <v>2499.37</v>
      </c>
      <c r="S633" s="44"/>
      <c r="T633" s="44"/>
      <c r="U633" s="44"/>
      <c r="V633" s="44"/>
      <c r="W633" s="44"/>
      <c r="X633" s="44"/>
      <c r="Y633" s="44"/>
      <c r="Z633" s="44"/>
      <c r="AA633" s="44"/>
      <c r="AB633" s="44"/>
      <c r="AC633" s="44"/>
      <c r="AD633" s="44"/>
      <c r="AE633" s="44"/>
      <c r="AF633" s="44"/>
    </row>
    <row r="634" spans="1:32" s="45" customFormat="1" ht="15.6" customHeight="1">
      <c r="A634" s="36">
        <v>6753</v>
      </c>
      <c r="B634" s="37" t="s">
        <v>222</v>
      </c>
      <c r="C634" s="37" t="s">
        <v>160</v>
      </c>
      <c r="D634" s="38" t="s">
        <v>18</v>
      </c>
      <c r="E634" s="39">
        <v>2551.6</v>
      </c>
      <c r="F634" s="39">
        <v>0</v>
      </c>
      <c r="G634" s="39">
        <v>0</v>
      </c>
      <c r="H634" s="39">
        <v>0</v>
      </c>
      <c r="I634" s="39">
        <v>153.1</v>
      </c>
      <c r="J634" s="39">
        <v>0</v>
      </c>
      <c r="K634" s="39">
        <v>0</v>
      </c>
      <c r="L634" s="39">
        <v>0</v>
      </c>
      <c r="M634" s="39">
        <v>0</v>
      </c>
      <c r="N634" s="39">
        <v>0</v>
      </c>
      <c r="O634" s="39">
        <v>0</v>
      </c>
      <c r="P634" s="40">
        <f t="shared" si="18"/>
        <v>2704.7</v>
      </c>
      <c r="Q634" s="39">
        <v>228.38</v>
      </c>
      <c r="R634" s="40">
        <f t="shared" si="19"/>
        <v>2476.3199999999997</v>
      </c>
      <c r="S634" s="44"/>
      <c r="T634" s="44"/>
      <c r="U634" s="44"/>
      <c r="V634" s="44"/>
      <c r="W634" s="44"/>
      <c r="X634" s="44"/>
      <c r="Y634" s="44"/>
      <c r="Z634" s="44"/>
      <c r="AA634" s="44"/>
      <c r="AB634" s="44"/>
      <c r="AC634" s="44"/>
      <c r="AD634" s="44"/>
      <c r="AE634" s="44"/>
      <c r="AF634" s="44"/>
    </row>
    <row r="635" spans="1:32" s="45" customFormat="1" ht="15.6" customHeight="1">
      <c r="A635" s="36">
        <v>6704</v>
      </c>
      <c r="B635" s="37" t="s">
        <v>223</v>
      </c>
      <c r="C635" s="37" t="s">
        <v>169</v>
      </c>
      <c r="D635" s="38" t="s">
        <v>18</v>
      </c>
      <c r="E635" s="39">
        <v>4616.33</v>
      </c>
      <c r="F635" s="39">
        <v>0</v>
      </c>
      <c r="G635" s="39">
        <v>0</v>
      </c>
      <c r="H635" s="39">
        <v>0</v>
      </c>
      <c r="I635" s="39">
        <v>0</v>
      </c>
      <c r="J635" s="39">
        <v>0</v>
      </c>
      <c r="K635" s="39">
        <v>0</v>
      </c>
      <c r="L635" s="39">
        <v>0</v>
      </c>
      <c r="M635" s="39">
        <v>0</v>
      </c>
      <c r="N635" s="39">
        <v>0</v>
      </c>
      <c r="O635" s="39">
        <v>0</v>
      </c>
      <c r="P635" s="40">
        <f t="shared" si="18"/>
        <v>4616.33</v>
      </c>
      <c r="Q635" s="39">
        <v>718.92</v>
      </c>
      <c r="R635" s="40">
        <f t="shared" si="19"/>
        <v>3897.41</v>
      </c>
      <c r="S635" s="44"/>
      <c r="T635" s="44"/>
      <c r="U635" s="44"/>
      <c r="V635" s="44"/>
      <c r="W635" s="44"/>
      <c r="X635" s="44"/>
      <c r="Y635" s="44"/>
      <c r="Z635" s="44"/>
      <c r="AA635" s="44"/>
      <c r="AB635" s="44"/>
      <c r="AC635" s="44"/>
      <c r="AD635" s="44"/>
      <c r="AE635" s="44"/>
      <c r="AF635" s="44"/>
    </row>
    <row r="636" spans="1:32" s="45" customFormat="1" ht="15.6" customHeight="1">
      <c r="A636" s="36">
        <v>6168</v>
      </c>
      <c r="B636" s="37" t="s">
        <v>751</v>
      </c>
      <c r="C636" s="37" t="s">
        <v>160</v>
      </c>
      <c r="D636" s="38" t="s">
        <v>948</v>
      </c>
      <c r="E636" s="39">
        <v>1913.72</v>
      </c>
      <c r="F636" s="39">
        <v>0</v>
      </c>
      <c r="G636" s="39">
        <v>0</v>
      </c>
      <c r="H636" s="39">
        <v>0</v>
      </c>
      <c r="I636" s="39">
        <v>0</v>
      </c>
      <c r="J636" s="39">
        <v>0</v>
      </c>
      <c r="K636" s="39">
        <v>0</v>
      </c>
      <c r="L636" s="39">
        <v>0</v>
      </c>
      <c r="M636" s="39">
        <v>0</v>
      </c>
      <c r="N636" s="39">
        <v>0</v>
      </c>
      <c r="O636" s="39">
        <v>0</v>
      </c>
      <c r="P636" s="40">
        <f t="shared" si="18"/>
        <v>1913.72</v>
      </c>
      <c r="Q636" s="39">
        <v>151.05000000000001</v>
      </c>
      <c r="R636" s="40">
        <f t="shared" si="19"/>
        <v>1762.67</v>
      </c>
      <c r="S636" s="44"/>
      <c r="T636" s="44"/>
      <c r="U636" s="44"/>
      <c r="V636" s="44"/>
      <c r="W636" s="44"/>
      <c r="X636" s="44"/>
      <c r="Y636" s="44"/>
      <c r="Z636" s="44"/>
      <c r="AA636" s="44"/>
      <c r="AB636" s="44"/>
      <c r="AC636" s="44"/>
      <c r="AD636" s="44"/>
      <c r="AE636" s="44"/>
      <c r="AF636" s="44"/>
    </row>
    <row r="637" spans="1:32" s="45" customFormat="1" ht="15.6" customHeight="1">
      <c r="A637" s="36">
        <v>5395</v>
      </c>
      <c r="B637" s="37" t="s">
        <v>752</v>
      </c>
      <c r="C637" s="37" t="s">
        <v>243</v>
      </c>
      <c r="D637" s="38">
        <v>3</v>
      </c>
      <c r="E637" s="39">
        <v>10618.92</v>
      </c>
      <c r="F637" s="39">
        <v>0</v>
      </c>
      <c r="G637" s="39">
        <v>0</v>
      </c>
      <c r="H637" s="39">
        <v>0</v>
      </c>
      <c r="I637" s="39">
        <v>0</v>
      </c>
      <c r="J637" s="39">
        <v>0</v>
      </c>
      <c r="K637" s="39">
        <v>0</v>
      </c>
      <c r="L637" s="39">
        <v>0</v>
      </c>
      <c r="M637" s="39">
        <v>0</v>
      </c>
      <c r="N637" s="39">
        <v>0</v>
      </c>
      <c r="O637" s="39">
        <v>0</v>
      </c>
      <c r="P637" s="40">
        <f t="shared" si="18"/>
        <v>10618.92</v>
      </c>
      <c r="Q637" s="39">
        <v>3961.05</v>
      </c>
      <c r="R637" s="40">
        <f t="shared" si="19"/>
        <v>6657.87</v>
      </c>
      <c r="S637" s="44"/>
      <c r="T637" s="44"/>
      <c r="U637" s="44"/>
      <c r="V637" s="44"/>
      <c r="W637" s="44"/>
      <c r="X637" s="44"/>
      <c r="Y637" s="44"/>
      <c r="Z637" s="44"/>
      <c r="AA637" s="44"/>
      <c r="AB637" s="44"/>
      <c r="AC637" s="44"/>
      <c r="AD637" s="44"/>
      <c r="AE637" s="44"/>
      <c r="AF637" s="44"/>
    </row>
    <row r="638" spans="1:32" s="45" customFormat="1" ht="15.6" customHeight="1">
      <c r="A638" s="36">
        <v>6300</v>
      </c>
      <c r="B638" s="37" t="s">
        <v>753</v>
      </c>
      <c r="C638" s="37" t="s">
        <v>243</v>
      </c>
      <c r="D638" s="38">
        <v>3</v>
      </c>
      <c r="E638" s="39">
        <v>10618.92</v>
      </c>
      <c r="F638" s="39">
        <v>0</v>
      </c>
      <c r="G638" s="39">
        <v>0</v>
      </c>
      <c r="H638" s="39">
        <v>1769.82</v>
      </c>
      <c r="I638" s="39">
        <v>0</v>
      </c>
      <c r="J638" s="39">
        <v>0</v>
      </c>
      <c r="K638" s="39">
        <v>0</v>
      </c>
      <c r="L638" s="39">
        <v>0</v>
      </c>
      <c r="M638" s="39">
        <v>0</v>
      </c>
      <c r="N638" s="39">
        <v>0</v>
      </c>
      <c r="O638" s="39">
        <v>0</v>
      </c>
      <c r="P638" s="40">
        <f t="shared" si="18"/>
        <v>12388.74</v>
      </c>
      <c r="Q638" s="39">
        <v>4147.13</v>
      </c>
      <c r="R638" s="40">
        <f t="shared" si="19"/>
        <v>8241.61</v>
      </c>
      <c r="S638" s="44"/>
      <c r="T638" s="44"/>
      <c r="U638" s="44"/>
      <c r="V638" s="44"/>
      <c r="W638" s="44"/>
      <c r="X638" s="44"/>
      <c r="Y638" s="44"/>
      <c r="Z638" s="44"/>
      <c r="AA638" s="44"/>
      <c r="AB638" s="44"/>
      <c r="AC638" s="44"/>
      <c r="AD638" s="44"/>
      <c r="AE638" s="44"/>
      <c r="AF638" s="44"/>
    </row>
    <row r="639" spans="1:32" s="45" customFormat="1" ht="15.6" customHeight="1">
      <c r="A639" s="36">
        <v>415</v>
      </c>
      <c r="B639" s="37" t="s">
        <v>754</v>
      </c>
      <c r="C639" s="37" t="s">
        <v>160</v>
      </c>
      <c r="D639" s="38" t="s">
        <v>944</v>
      </c>
      <c r="E639" s="39">
        <v>2761.95</v>
      </c>
      <c r="F639" s="39">
        <v>0</v>
      </c>
      <c r="G639" s="39">
        <v>0</v>
      </c>
      <c r="H639" s="39">
        <v>0</v>
      </c>
      <c r="I639" s="39">
        <v>0</v>
      </c>
      <c r="J639" s="39">
        <v>0</v>
      </c>
      <c r="K639" s="39">
        <v>0</v>
      </c>
      <c r="L639" s="39">
        <v>0</v>
      </c>
      <c r="M639" s="39">
        <v>0</v>
      </c>
      <c r="N639" s="39">
        <v>0</v>
      </c>
      <c r="O639" s="39">
        <v>0</v>
      </c>
      <c r="P639" s="40">
        <f t="shared" si="18"/>
        <v>2761.95</v>
      </c>
      <c r="Q639" s="39">
        <v>1277.23</v>
      </c>
      <c r="R639" s="40">
        <f t="shared" si="19"/>
        <v>1484.7199999999998</v>
      </c>
      <c r="S639" s="44"/>
      <c r="T639" s="44"/>
      <c r="U639" s="44"/>
      <c r="V639" s="44"/>
      <c r="W639" s="44"/>
      <c r="X639" s="44"/>
      <c r="Y639" s="44"/>
      <c r="Z639" s="44"/>
      <c r="AA639" s="44"/>
      <c r="AB639" s="44"/>
      <c r="AC639" s="44"/>
      <c r="AD639" s="44"/>
      <c r="AE639" s="44"/>
      <c r="AF639" s="44"/>
    </row>
    <row r="640" spans="1:32" s="45" customFormat="1" ht="15.6" customHeight="1">
      <c r="A640" s="36">
        <v>6822</v>
      </c>
      <c r="B640" s="37" t="s">
        <v>933</v>
      </c>
      <c r="C640" s="37" t="s">
        <v>304</v>
      </c>
      <c r="D640" s="38" t="s">
        <v>18</v>
      </c>
      <c r="E640" s="39">
        <v>1798.52</v>
      </c>
      <c r="F640" s="39">
        <v>0</v>
      </c>
      <c r="G640" s="39">
        <v>160.03</v>
      </c>
      <c r="H640" s="39">
        <v>0</v>
      </c>
      <c r="I640" s="39">
        <v>0</v>
      </c>
      <c r="J640" s="39">
        <v>0</v>
      </c>
      <c r="K640" s="39">
        <v>0</v>
      </c>
      <c r="L640" s="39">
        <v>0</v>
      </c>
      <c r="M640" s="39">
        <v>0</v>
      </c>
      <c r="N640" s="39">
        <v>0</v>
      </c>
      <c r="O640" s="39">
        <v>0</v>
      </c>
      <c r="P640" s="40">
        <f t="shared" si="18"/>
        <v>1958.55</v>
      </c>
      <c r="Q640" s="39">
        <v>200.78</v>
      </c>
      <c r="R640" s="40">
        <f t="shared" si="19"/>
        <v>1757.77</v>
      </c>
      <c r="S640" s="44"/>
      <c r="T640" s="44"/>
      <c r="U640" s="44"/>
      <c r="V640" s="44"/>
      <c r="W640" s="44"/>
      <c r="X640" s="44"/>
      <c r="Y640" s="44"/>
      <c r="Z640" s="44"/>
      <c r="AA640" s="44"/>
      <c r="AB640" s="44"/>
      <c r="AC640" s="44"/>
      <c r="AD640" s="44"/>
      <c r="AE640" s="44"/>
      <c r="AF640" s="44"/>
    </row>
    <row r="641" spans="1:32" s="45" customFormat="1" ht="15.6" customHeight="1">
      <c r="A641" s="41">
        <v>6803</v>
      </c>
      <c r="B641" s="37" t="s">
        <v>906</v>
      </c>
      <c r="C641" s="37" t="s">
        <v>69</v>
      </c>
      <c r="D641" s="38" t="s">
        <v>18</v>
      </c>
      <c r="E641" s="39">
        <v>1941.45</v>
      </c>
      <c r="F641" s="39">
        <v>0</v>
      </c>
      <c r="G641" s="39">
        <v>0</v>
      </c>
      <c r="H641" s="39">
        <v>0</v>
      </c>
      <c r="I641" s="39">
        <v>379.97999999999996</v>
      </c>
      <c r="J641" s="39">
        <v>0</v>
      </c>
      <c r="K641" s="39">
        <v>0</v>
      </c>
      <c r="L641" s="39">
        <v>0</v>
      </c>
      <c r="M641" s="39">
        <v>0</v>
      </c>
      <c r="N641" s="39">
        <v>0</v>
      </c>
      <c r="O641" s="39">
        <v>0</v>
      </c>
      <c r="P641" s="40">
        <f t="shared" si="18"/>
        <v>2321.4299999999998</v>
      </c>
      <c r="Q641" s="39">
        <v>403.83</v>
      </c>
      <c r="R641" s="40">
        <f t="shared" si="19"/>
        <v>1917.6</v>
      </c>
      <c r="S641" s="44"/>
      <c r="T641" s="44"/>
      <c r="U641" s="44"/>
      <c r="V641" s="44"/>
      <c r="W641" s="44"/>
      <c r="X641" s="44"/>
      <c r="Y641" s="44"/>
      <c r="Z641" s="44"/>
      <c r="AA641" s="44"/>
      <c r="AB641" s="44"/>
      <c r="AC641" s="44"/>
      <c r="AD641" s="44"/>
      <c r="AE641" s="44"/>
      <c r="AF641" s="44"/>
    </row>
    <row r="642" spans="1:32" s="45" customFormat="1" ht="15.6" customHeight="1">
      <c r="A642" s="36">
        <v>5895</v>
      </c>
      <c r="B642" s="37" t="s">
        <v>755</v>
      </c>
      <c r="C642" s="37" t="s">
        <v>199</v>
      </c>
      <c r="D642" s="38" t="s">
        <v>18</v>
      </c>
      <c r="E642" s="39">
        <v>5223.88</v>
      </c>
      <c r="F642" s="39">
        <v>0</v>
      </c>
      <c r="G642" s="39">
        <v>0</v>
      </c>
      <c r="H642" s="39">
        <v>0</v>
      </c>
      <c r="I642" s="39">
        <v>0</v>
      </c>
      <c r="J642" s="39">
        <v>0</v>
      </c>
      <c r="K642" s="39">
        <v>6126.29</v>
      </c>
      <c r="L642" s="39">
        <v>0</v>
      </c>
      <c r="M642" s="39">
        <v>0</v>
      </c>
      <c r="N642" s="39">
        <v>0</v>
      </c>
      <c r="O642" s="39">
        <v>7945.12</v>
      </c>
      <c r="P642" s="40">
        <f t="shared" si="18"/>
        <v>19295.29</v>
      </c>
      <c r="Q642" s="39">
        <v>2889.21</v>
      </c>
      <c r="R642" s="40">
        <f t="shared" si="19"/>
        <v>16406.080000000002</v>
      </c>
      <c r="S642" s="44"/>
      <c r="T642" s="44"/>
      <c r="U642" s="44"/>
      <c r="V642" s="44"/>
      <c r="W642" s="44"/>
      <c r="X642" s="44"/>
      <c r="Y642" s="44"/>
      <c r="Z642" s="44"/>
      <c r="AA642" s="44"/>
      <c r="AB642" s="44"/>
      <c r="AC642" s="44"/>
      <c r="AD642" s="44"/>
      <c r="AE642" s="44"/>
      <c r="AF642" s="44"/>
    </row>
    <row r="643" spans="1:32" s="45" customFormat="1" ht="15.6" customHeight="1">
      <c r="A643" s="36">
        <v>6583</v>
      </c>
      <c r="B643" s="37" t="s">
        <v>756</v>
      </c>
      <c r="C643" s="37" t="s">
        <v>278</v>
      </c>
      <c r="D643" s="38" t="s">
        <v>953</v>
      </c>
      <c r="E643" s="39">
        <v>7657.87</v>
      </c>
      <c r="F643" s="39">
        <v>0</v>
      </c>
      <c r="G643" s="39">
        <v>0</v>
      </c>
      <c r="H643" s="39">
        <v>0</v>
      </c>
      <c r="I643" s="39">
        <v>0</v>
      </c>
      <c r="J643" s="39">
        <v>0</v>
      </c>
      <c r="K643" s="39">
        <v>0</v>
      </c>
      <c r="L643" s="39">
        <v>0</v>
      </c>
      <c r="M643" s="39">
        <v>0</v>
      </c>
      <c r="N643" s="39">
        <v>0</v>
      </c>
      <c r="O643" s="39">
        <v>0</v>
      </c>
      <c r="P643" s="40">
        <f t="shared" si="18"/>
        <v>7657.87</v>
      </c>
      <c r="Q643" s="39">
        <v>1860.82</v>
      </c>
      <c r="R643" s="40">
        <f t="shared" si="19"/>
        <v>5797.05</v>
      </c>
      <c r="S643" s="44"/>
      <c r="T643" s="44"/>
      <c r="U643" s="44"/>
      <c r="V643" s="44"/>
      <c r="W643" s="44"/>
      <c r="X643" s="44"/>
      <c r="Y643" s="44"/>
      <c r="Z643" s="44"/>
      <c r="AA643" s="44"/>
      <c r="AB643" s="44"/>
      <c r="AC643" s="44"/>
      <c r="AD643" s="44"/>
      <c r="AE643" s="44"/>
      <c r="AF643" s="44"/>
    </row>
    <row r="644" spans="1:32" s="45" customFormat="1" ht="15.6" customHeight="1">
      <c r="A644" s="36">
        <v>4479</v>
      </c>
      <c r="B644" s="37" t="s">
        <v>757</v>
      </c>
      <c r="C644" s="37" t="s">
        <v>292</v>
      </c>
      <c r="D644" s="38" t="s">
        <v>942</v>
      </c>
      <c r="E644" s="39">
        <v>6859.2</v>
      </c>
      <c r="F644" s="39">
        <v>0</v>
      </c>
      <c r="G644" s="39">
        <v>0</v>
      </c>
      <c r="H644" s="39">
        <v>0</v>
      </c>
      <c r="I644" s="39">
        <v>0</v>
      </c>
      <c r="J644" s="39">
        <v>0</v>
      </c>
      <c r="K644" s="39">
        <v>0</v>
      </c>
      <c r="L644" s="39">
        <v>0</v>
      </c>
      <c r="M644" s="39">
        <v>0</v>
      </c>
      <c r="N644" s="39">
        <v>0</v>
      </c>
      <c r="O644" s="39">
        <v>0</v>
      </c>
      <c r="P644" s="40">
        <f t="shared" si="18"/>
        <v>6859.2</v>
      </c>
      <c r="Q644" s="39">
        <v>3358.96</v>
      </c>
      <c r="R644" s="40">
        <f t="shared" si="19"/>
        <v>3500.24</v>
      </c>
      <c r="S644" s="44"/>
      <c r="T644" s="44"/>
      <c r="U644" s="44"/>
      <c r="V644" s="44"/>
      <c r="W644" s="44"/>
      <c r="X644" s="44"/>
      <c r="Y644" s="44"/>
      <c r="Z644" s="44"/>
      <c r="AA644" s="44"/>
      <c r="AB644" s="44"/>
      <c r="AC644" s="44"/>
      <c r="AD644" s="44"/>
      <c r="AE644" s="44"/>
      <c r="AF644" s="44"/>
    </row>
    <row r="645" spans="1:32" s="45" customFormat="1" ht="15.6" customHeight="1">
      <c r="A645" s="36">
        <v>157</v>
      </c>
      <c r="B645" s="37" t="s">
        <v>758</v>
      </c>
      <c r="C645" s="37" t="s">
        <v>441</v>
      </c>
      <c r="D645" s="38" t="s">
        <v>942</v>
      </c>
      <c r="E645" s="39">
        <v>6859.2</v>
      </c>
      <c r="F645" s="39">
        <v>2102.59</v>
      </c>
      <c r="G645" s="39">
        <v>0</v>
      </c>
      <c r="H645" s="39">
        <v>0</v>
      </c>
      <c r="I645" s="39">
        <v>0</v>
      </c>
      <c r="J645" s="39">
        <v>0</v>
      </c>
      <c r="K645" s="39">
        <v>0</v>
      </c>
      <c r="L645" s="39">
        <v>0</v>
      </c>
      <c r="M645" s="39">
        <v>332.27</v>
      </c>
      <c r="N645" s="39">
        <v>0</v>
      </c>
      <c r="O645" s="39">
        <v>0</v>
      </c>
      <c r="P645" s="40">
        <f t="shared" si="18"/>
        <v>9294.0600000000013</v>
      </c>
      <c r="Q645" s="39">
        <v>4618.42</v>
      </c>
      <c r="R645" s="40">
        <f t="shared" si="19"/>
        <v>4675.6400000000012</v>
      </c>
      <c r="S645" s="44"/>
      <c r="T645" s="44"/>
      <c r="U645" s="44"/>
      <c r="V645" s="44"/>
      <c r="W645" s="44"/>
      <c r="X645" s="44"/>
      <c r="Y645" s="44"/>
      <c r="Z645" s="44"/>
      <c r="AA645" s="44"/>
      <c r="AB645" s="44"/>
      <c r="AC645" s="44"/>
      <c r="AD645" s="44"/>
      <c r="AE645" s="44"/>
      <c r="AF645" s="44"/>
    </row>
    <row r="646" spans="1:32" s="45" customFormat="1" ht="15.6" customHeight="1">
      <c r="A646" s="36">
        <v>594</v>
      </c>
      <c r="B646" s="37" t="s">
        <v>759</v>
      </c>
      <c r="C646" s="37" t="s">
        <v>292</v>
      </c>
      <c r="D646" s="38" t="s">
        <v>942</v>
      </c>
      <c r="E646" s="39">
        <v>6859.2</v>
      </c>
      <c r="F646" s="39">
        <v>1778.68</v>
      </c>
      <c r="G646" s="39">
        <v>0</v>
      </c>
      <c r="H646" s="39">
        <v>0</v>
      </c>
      <c r="I646" s="39">
        <v>0</v>
      </c>
      <c r="J646" s="39">
        <v>0</v>
      </c>
      <c r="K646" s="39">
        <v>0</v>
      </c>
      <c r="L646" s="39">
        <v>0</v>
      </c>
      <c r="M646" s="39">
        <v>350.96</v>
      </c>
      <c r="N646" s="39">
        <v>0</v>
      </c>
      <c r="O646" s="39">
        <v>0</v>
      </c>
      <c r="P646" s="40">
        <f t="shared" si="18"/>
        <v>8988.8399999999983</v>
      </c>
      <c r="Q646" s="39">
        <v>3488.92</v>
      </c>
      <c r="R646" s="40">
        <f t="shared" si="19"/>
        <v>5499.9199999999983</v>
      </c>
      <c r="S646" s="44"/>
      <c r="T646" s="44"/>
      <c r="U646" s="44"/>
      <c r="V646" s="44"/>
      <c r="W646" s="44"/>
      <c r="X646" s="44"/>
      <c r="Y646" s="44"/>
      <c r="Z646" s="44"/>
      <c r="AA646" s="44"/>
      <c r="AB646" s="44"/>
      <c r="AC646" s="44"/>
      <c r="AD646" s="44"/>
      <c r="AE646" s="44"/>
      <c r="AF646" s="44"/>
    </row>
    <row r="647" spans="1:32" s="45" customFormat="1" ht="15.6" customHeight="1">
      <c r="A647" s="36">
        <v>6765</v>
      </c>
      <c r="B647" s="37" t="s">
        <v>224</v>
      </c>
      <c r="C647" s="37" t="s">
        <v>225</v>
      </c>
      <c r="D647" s="38" t="s">
        <v>953</v>
      </c>
      <c r="E647" s="39">
        <v>905.4</v>
      </c>
      <c r="F647" s="39">
        <v>0</v>
      </c>
      <c r="G647" s="39">
        <v>0</v>
      </c>
      <c r="H647" s="39">
        <v>0</v>
      </c>
      <c r="I647" s="39">
        <v>0</v>
      </c>
      <c r="J647" s="39">
        <v>0</v>
      </c>
      <c r="K647" s="39">
        <v>0</v>
      </c>
      <c r="L647" s="39">
        <v>94.6</v>
      </c>
      <c r="M647" s="39">
        <v>0</v>
      </c>
      <c r="N647" s="39">
        <v>0</v>
      </c>
      <c r="O647" s="39">
        <v>0</v>
      </c>
      <c r="P647" s="40">
        <f t="shared" si="18"/>
        <v>1000</v>
      </c>
      <c r="Q647" s="39">
        <v>30.18</v>
      </c>
      <c r="R647" s="40">
        <f t="shared" si="19"/>
        <v>969.82</v>
      </c>
      <c r="S647" s="44"/>
      <c r="T647" s="44"/>
      <c r="U647" s="44"/>
      <c r="V647" s="44"/>
      <c r="W647" s="44"/>
      <c r="X647" s="44"/>
      <c r="Y647" s="44"/>
      <c r="Z647" s="44"/>
      <c r="AA647" s="44"/>
      <c r="AB647" s="44"/>
      <c r="AC647" s="44"/>
      <c r="AD647" s="44"/>
      <c r="AE647" s="44"/>
      <c r="AF647" s="44"/>
    </row>
    <row r="648" spans="1:32" s="45" customFormat="1" ht="15.6" customHeight="1">
      <c r="A648" s="36">
        <v>5745</v>
      </c>
      <c r="B648" s="37" t="s">
        <v>760</v>
      </c>
      <c r="C648" s="37" t="s">
        <v>338</v>
      </c>
      <c r="D648" s="38" t="s">
        <v>59</v>
      </c>
      <c r="E648" s="39">
        <v>1450</v>
      </c>
      <c r="F648" s="39">
        <v>0</v>
      </c>
      <c r="G648" s="39">
        <v>0</v>
      </c>
      <c r="H648" s="39">
        <v>0</v>
      </c>
      <c r="I648" s="39">
        <v>0</v>
      </c>
      <c r="J648" s="39">
        <v>0</v>
      </c>
      <c r="K648" s="39">
        <v>1500</v>
      </c>
      <c r="L648" s="39">
        <v>0</v>
      </c>
      <c r="M648" s="39">
        <v>0</v>
      </c>
      <c r="N648" s="39">
        <v>0</v>
      </c>
      <c r="O648" s="39">
        <v>0</v>
      </c>
      <c r="P648" s="40">
        <f t="shared" si="18"/>
        <v>2950</v>
      </c>
      <c r="Q648" s="39">
        <v>554.26</v>
      </c>
      <c r="R648" s="40">
        <f t="shared" si="19"/>
        <v>2395.7399999999998</v>
      </c>
      <c r="S648" s="44"/>
      <c r="T648" s="44"/>
      <c r="U648" s="44"/>
      <c r="V648" s="44"/>
      <c r="W648" s="44"/>
      <c r="X648" s="44"/>
      <c r="Y648" s="44"/>
      <c r="Z648" s="44"/>
      <c r="AA648" s="44"/>
      <c r="AB648" s="44"/>
      <c r="AC648" s="44"/>
      <c r="AD648" s="44"/>
      <c r="AE648" s="44"/>
      <c r="AF648" s="44"/>
    </row>
    <row r="649" spans="1:32" s="45" customFormat="1" ht="15.6" customHeight="1">
      <c r="A649" s="36">
        <v>6540</v>
      </c>
      <c r="B649" s="37" t="s">
        <v>104</v>
      </c>
      <c r="C649" s="37" t="s">
        <v>338</v>
      </c>
      <c r="D649" s="38" t="s">
        <v>18</v>
      </c>
      <c r="E649" s="39">
        <v>1450</v>
      </c>
      <c r="F649" s="39">
        <v>0</v>
      </c>
      <c r="G649" s="39">
        <v>0</v>
      </c>
      <c r="H649" s="39">
        <v>0</v>
      </c>
      <c r="I649" s="39">
        <v>0</v>
      </c>
      <c r="J649" s="39">
        <v>0</v>
      </c>
      <c r="K649" s="39">
        <v>1500</v>
      </c>
      <c r="L649" s="39">
        <v>0</v>
      </c>
      <c r="M649" s="39">
        <v>0</v>
      </c>
      <c r="N649" s="39">
        <v>0</v>
      </c>
      <c r="O649" s="39">
        <v>0</v>
      </c>
      <c r="P649" s="40">
        <f t="shared" si="18"/>
        <v>2950</v>
      </c>
      <c r="Q649" s="39">
        <v>354.26</v>
      </c>
      <c r="R649" s="40">
        <f t="shared" si="19"/>
        <v>2595.7399999999998</v>
      </c>
      <c r="S649" s="44"/>
      <c r="T649" s="44"/>
      <c r="U649" s="44"/>
      <c r="V649" s="44"/>
      <c r="W649" s="44"/>
      <c r="X649" s="44"/>
      <c r="Y649" s="44"/>
      <c r="Z649" s="44"/>
      <c r="AA649" s="44"/>
      <c r="AB649" s="44"/>
      <c r="AC649" s="44"/>
      <c r="AD649" s="44"/>
      <c r="AE649" s="44"/>
      <c r="AF649" s="44"/>
    </row>
    <row r="650" spans="1:32" s="45" customFormat="1" ht="15.6" customHeight="1">
      <c r="A650" s="36">
        <v>6594</v>
      </c>
      <c r="B650" s="37" t="s">
        <v>130</v>
      </c>
      <c r="C650" s="37" t="s">
        <v>363</v>
      </c>
      <c r="D650" s="38" t="s">
        <v>18</v>
      </c>
      <c r="E650" s="39">
        <v>1627.77</v>
      </c>
      <c r="F650" s="39">
        <v>0</v>
      </c>
      <c r="G650" s="39">
        <v>0</v>
      </c>
      <c r="H650" s="39">
        <v>0</v>
      </c>
      <c r="I650" s="39">
        <v>0</v>
      </c>
      <c r="J650" s="39">
        <v>0</v>
      </c>
      <c r="K650" s="39">
        <v>0</v>
      </c>
      <c r="L650" s="39">
        <v>0</v>
      </c>
      <c r="M650" s="39">
        <v>0</v>
      </c>
      <c r="N650" s="39">
        <v>0</v>
      </c>
      <c r="O650" s="39">
        <v>0</v>
      </c>
      <c r="P650" s="40">
        <f t="shared" si="18"/>
        <v>1627.77</v>
      </c>
      <c r="Q650" s="39">
        <v>130.31</v>
      </c>
      <c r="R650" s="40">
        <f t="shared" si="19"/>
        <v>1497.46</v>
      </c>
      <c r="S650" s="44"/>
      <c r="T650" s="44"/>
      <c r="U650" s="44"/>
      <c r="V650" s="44"/>
      <c r="W650" s="44"/>
      <c r="X650" s="44"/>
      <c r="Y650" s="44"/>
      <c r="Z650" s="44"/>
      <c r="AA650" s="44"/>
      <c r="AB650" s="44"/>
      <c r="AC650" s="44"/>
      <c r="AD650" s="44"/>
      <c r="AE650" s="44"/>
      <c r="AF650" s="44"/>
    </row>
    <row r="651" spans="1:32" s="45" customFormat="1" ht="15.6" customHeight="1">
      <c r="A651" s="36">
        <v>6406</v>
      </c>
      <c r="B651" s="37" t="s">
        <v>761</v>
      </c>
      <c r="C651" s="37" t="s">
        <v>160</v>
      </c>
      <c r="D651" s="38" t="s">
        <v>18</v>
      </c>
      <c r="E651" s="39">
        <v>2551.6</v>
      </c>
      <c r="F651" s="39">
        <v>0</v>
      </c>
      <c r="G651" s="39">
        <v>0</v>
      </c>
      <c r="H651" s="39">
        <v>0</v>
      </c>
      <c r="I651" s="39">
        <v>0</v>
      </c>
      <c r="J651" s="39">
        <v>0</v>
      </c>
      <c r="K651" s="39">
        <v>0</v>
      </c>
      <c r="L651" s="39">
        <v>0</v>
      </c>
      <c r="M651" s="39">
        <v>0</v>
      </c>
      <c r="N651" s="39">
        <v>0</v>
      </c>
      <c r="O651" s="39">
        <v>0</v>
      </c>
      <c r="P651" s="40">
        <f t="shared" si="18"/>
        <v>2551.6</v>
      </c>
      <c r="Q651" s="39">
        <v>213.46</v>
      </c>
      <c r="R651" s="40">
        <f t="shared" si="19"/>
        <v>2338.14</v>
      </c>
      <c r="S651" s="44"/>
      <c r="T651" s="44"/>
      <c r="U651" s="44"/>
      <c r="V651" s="44"/>
      <c r="W651" s="44"/>
      <c r="X651" s="44"/>
      <c r="Y651" s="44"/>
      <c r="Z651" s="44"/>
      <c r="AA651" s="44"/>
      <c r="AB651" s="44"/>
      <c r="AC651" s="44"/>
      <c r="AD651" s="44"/>
      <c r="AE651" s="44"/>
      <c r="AF651" s="44"/>
    </row>
    <row r="652" spans="1:32" s="45" customFormat="1" ht="15.6" customHeight="1">
      <c r="A652" s="36">
        <v>5543</v>
      </c>
      <c r="B652" s="37" t="s">
        <v>762</v>
      </c>
      <c r="C652" s="37" t="s">
        <v>160</v>
      </c>
      <c r="D652" s="38" t="s">
        <v>59</v>
      </c>
      <c r="E652" s="39">
        <v>2602.65</v>
      </c>
      <c r="F652" s="39">
        <v>0</v>
      </c>
      <c r="G652" s="39">
        <v>0</v>
      </c>
      <c r="H652" s="39">
        <v>0</v>
      </c>
      <c r="I652" s="39">
        <v>0</v>
      </c>
      <c r="J652" s="39">
        <v>0</v>
      </c>
      <c r="K652" s="39">
        <v>0</v>
      </c>
      <c r="L652" s="39">
        <v>0</v>
      </c>
      <c r="M652" s="39">
        <v>196.15</v>
      </c>
      <c r="N652" s="39">
        <v>0</v>
      </c>
      <c r="O652" s="39">
        <v>1821.86</v>
      </c>
      <c r="P652" s="40">
        <f t="shared" ref="P652:P715" si="20">SUM(E652:O652)</f>
        <v>4620.66</v>
      </c>
      <c r="Q652" s="39">
        <v>218.05</v>
      </c>
      <c r="R652" s="40">
        <f t="shared" ref="R652:R715" si="21">SUM(P652-Q652)</f>
        <v>4402.6099999999997</v>
      </c>
      <c r="S652" s="44"/>
      <c r="T652" s="44"/>
      <c r="U652" s="44"/>
      <c r="V652" s="44"/>
      <c r="W652" s="44"/>
      <c r="X652" s="44"/>
      <c r="Y652" s="44"/>
      <c r="Z652" s="44"/>
      <c r="AA652" s="44"/>
      <c r="AB652" s="44"/>
      <c r="AC652" s="44"/>
      <c r="AD652" s="44"/>
      <c r="AE652" s="44"/>
      <c r="AF652" s="44"/>
    </row>
    <row r="653" spans="1:32" s="45" customFormat="1" ht="15.6" customHeight="1">
      <c r="A653" s="36">
        <v>5057</v>
      </c>
      <c r="B653" s="37" t="s">
        <v>763</v>
      </c>
      <c r="C653" s="37" t="s">
        <v>158</v>
      </c>
      <c r="D653" s="38" t="s">
        <v>944</v>
      </c>
      <c r="E653" s="39">
        <v>4996.87</v>
      </c>
      <c r="F653" s="39">
        <v>0</v>
      </c>
      <c r="G653" s="39">
        <v>0</v>
      </c>
      <c r="H653" s="39">
        <v>0</v>
      </c>
      <c r="I653" s="39">
        <v>0</v>
      </c>
      <c r="J653" s="39">
        <v>0</v>
      </c>
      <c r="K653" s="39">
        <v>0</v>
      </c>
      <c r="L653" s="39">
        <v>0</v>
      </c>
      <c r="M653" s="39">
        <v>129.19999999999999</v>
      </c>
      <c r="N653" s="39">
        <v>0</v>
      </c>
      <c r="O653" s="39">
        <v>3497.81</v>
      </c>
      <c r="P653" s="40">
        <f t="shared" si="20"/>
        <v>8623.8799999999992</v>
      </c>
      <c r="Q653" s="39">
        <v>1368.68</v>
      </c>
      <c r="R653" s="40">
        <f t="shared" si="21"/>
        <v>7255.1999999999989</v>
      </c>
      <c r="S653" s="44"/>
      <c r="T653" s="44"/>
      <c r="U653" s="44"/>
      <c r="V653" s="44"/>
      <c r="W653" s="44"/>
      <c r="X653" s="44"/>
      <c r="Y653" s="44"/>
      <c r="Z653" s="44"/>
      <c r="AA653" s="44"/>
      <c r="AB653" s="44"/>
      <c r="AC653" s="44"/>
      <c r="AD653" s="44"/>
      <c r="AE653" s="44"/>
      <c r="AF653" s="44"/>
    </row>
    <row r="654" spans="1:32" s="45" customFormat="1" ht="15.6" customHeight="1">
      <c r="A654" s="36">
        <v>5796</v>
      </c>
      <c r="B654" s="37" t="s">
        <v>764</v>
      </c>
      <c r="C654" s="37" t="s">
        <v>160</v>
      </c>
      <c r="D654" s="38" t="s">
        <v>947</v>
      </c>
      <c r="E654" s="39">
        <v>1951.99</v>
      </c>
      <c r="F654" s="39">
        <v>0</v>
      </c>
      <c r="G654" s="39">
        <v>0</v>
      </c>
      <c r="H654" s="39">
        <v>0</v>
      </c>
      <c r="I654" s="39">
        <v>0</v>
      </c>
      <c r="J654" s="39">
        <v>0</v>
      </c>
      <c r="K654" s="39">
        <v>0</v>
      </c>
      <c r="L654" s="39">
        <v>0</v>
      </c>
      <c r="M654" s="39">
        <v>0</v>
      </c>
      <c r="N654" s="39">
        <v>0</v>
      </c>
      <c r="O654" s="39">
        <v>0</v>
      </c>
      <c r="P654" s="40">
        <f t="shared" si="20"/>
        <v>1951.99</v>
      </c>
      <c r="Q654" s="39">
        <v>154.49</v>
      </c>
      <c r="R654" s="40">
        <f t="shared" si="21"/>
        <v>1797.5</v>
      </c>
      <c r="S654" s="44"/>
      <c r="T654" s="44"/>
      <c r="U654" s="44"/>
      <c r="V654" s="44"/>
      <c r="W654" s="44"/>
      <c r="X654" s="44"/>
      <c r="Y654" s="44"/>
      <c r="Z654" s="44"/>
      <c r="AA654" s="44"/>
      <c r="AB654" s="44"/>
      <c r="AC654" s="44"/>
      <c r="AD654" s="44"/>
      <c r="AE654" s="44"/>
      <c r="AF654" s="44"/>
    </row>
    <row r="655" spans="1:32" s="45" customFormat="1" ht="15.6" customHeight="1">
      <c r="A655" s="36">
        <v>5832</v>
      </c>
      <c r="B655" s="37" t="s">
        <v>49</v>
      </c>
      <c r="C655" s="37" t="s">
        <v>21</v>
      </c>
      <c r="D655" s="38" t="s">
        <v>18</v>
      </c>
      <c r="E655" s="39">
        <v>4616.33</v>
      </c>
      <c r="F655" s="39">
        <v>0</v>
      </c>
      <c r="G655" s="39">
        <v>0</v>
      </c>
      <c r="H655" s="39">
        <v>0</v>
      </c>
      <c r="I655" s="39">
        <v>0</v>
      </c>
      <c r="J655" s="39">
        <v>0</v>
      </c>
      <c r="K655" s="39">
        <v>0</v>
      </c>
      <c r="L655" s="39">
        <v>0</v>
      </c>
      <c r="M655" s="39">
        <v>0</v>
      </c>
      <c r="N655" s="39">
        <v>0</v>
      </c>
      <c r="O655" s="39">
        <v>0</v>
      </c>
      <c r="P655" s="40">
        <f t="shared" si="20"/>
        <v>4616.33</v>
      </c>
      <c r="Q655" s="39">
        <v>693.69</v>
      </c>
      <c r="R655" s="40">
        <f t="shared" si="21"/>
        <v>3922.64</v>
      </c>
      <c r="S655" s="44"/>
      <c r="T655" s="44"/>
      <c r="U655" s="44"/>
      <c r="V655" s="44"/>
      <c r="W655" s="44"/>
      <c r="X655" s="44"/>
      <c r="Y655" s="44"/>
      <c r="Z655" s="44"/>
      <c r="AA655" s="44"/>
      <c r="AB655" s="44"/>
      <c r="AC655" s="44"/>
      <c r="AD655" s="44"/>
      <c r="AE655" s="44"/>
      <c r="AF655" s="44"/>
    </row>
    <row r="656" spans="1:32" s="45" customFormat="1" ht="15.6" customHeight="1">
      <c r="A656" s="36">
        <v>5435</v>
      </c>
      <c r="B656" s="37" t="s">
        <v>765</v>
      </c>
      <c r="C656" s="37" t="s">
        <v>766</v>
      </c>
      <c r="D656" s="38" t="s">
        <v>946</v>
      </c>
      <c r="E656" s="39">
        <v>4053.74</v>
      </c>
      <c r="F656" s="39">
        <v>0</v>
      </c>
      <c r="G656" s="39">
        <v>564.79999999999995</v>
      </c>
      <c r="H656" s="39">
        <v>0</v>
      </c>
      <c r="I656" s="39">
        <v>0</v>
      </c>
      <c r="J656" s="39">
        <v>0</v>
      </c>
      <c r="K656" s="39">
        <v>1500</v>
      </c>
      <c r="L656" s="39">
        <v>0</v>
      </c>
      <c r="M656" s="39">
        <v>0</v>
      </c>
      <c r="N656" s="39">
        <v>0</v>
      </c>
      <c r="O656" s="39">
        <v>0</v>
      </c>
      <c r="P656" s="40">
        <f t="shared" si="20"/>
        <v>6118.54</v>
      </c>
      <c r="Q656" s="39">
        <v>1931.14</v>
      </c>
      <c r="R656" s="40">
        <f t="shared" si="21"/>
        <v>4187.3999999999996</v>
      </c>
      <c r="S656" s="44"/>
      <c r="T656" s="44"/>
      <c r="U656" s="44"/>
      <c r="V656" s="44"/>
      <c r="W656" s="44"/>
      <c r="X656" s="44"/>
      <c r="Y656" s="44"/>
      <c r="Z656" s="44"/>
      <c r="AA656" s="44"/>
      <c r="AB656" s="44"/>
      <c r="AC656" s="44"/>
      <c r="AD656" s="44"/>
      <c r="AE656" s="44"/>
      <c r="AF656" s="44"/>
    </row>
    <row r="657" spans="1:32" s="45" customFormat="1" ht="15.6" customHeight="1">
      <c r="A657" s="36">
        <v>6110</v>
      </c>
      <c r="B657" s="37" t="s">
        <v>767</v>
      </c>
      <c r="C657" s="37" t="s">
        <v>237</v>
      </c>
      <c r="D657" s="38" t="s">
        <v>18</v>
      </c>
      <c r="E657" s="39">
        <v>4616.33</v>
      </c>
      <c r="F657" s="39">
        <v>0</v>
      </c>
      <c r="G657" s="39">
        <v>0</v>
      </c>
      <c r="H657" s="39">
        <v>0</v>
      </c>
      <c r="I657" s="39">
        <v>0</v>
      </c>
      <c r="J657" s="39">
        <v>0</v>
      </c>
      <c r="K657" s="39">
        <v>0</v>
      </c>
      <c r="L657" s="39">
        <v>0</v>
      </c>
      <c r="M657" s="39">
        <v>193.8</v>
      </c>
      <c r="N657" s="39">
        <v>0</v>
      </c>
      <c r="O657" s="39">
        <v>0</v>
      </c>
      <c r="P657" s="40">
        <f t="shared" si="20"/>
        <v>4810.13</v>
      </c>
      <c r="Q657" s="39">
        <v>1675.28</v>
      </c>
      <c r="R657" s="40">
        <f t="shared" si="21"/>
        <v>3134.8500000000004</v>
      </c>
      <c r="S657" s="44"/>
      <c r="T657" s="44"/>
      <c r="U657" s="44"/>
      <c r="V657" s="44"/>
      <c r="W657" s="44"/>
      <c r="X657" s="44"/>
      <c r="Y657" s="44"/>
      <c r="Z657" s="44"/>
      <c r="AA657" s="44"/>
      <c r="AB657" s="44"/>
      <c r="AC657" s="44"/>
      <c r="AD657" s="44"/>
      <c r="AE657" s="44"/>
      <c r="AF657" s="44"/>
    </row>
    <row r="658" spans="1:32" s="45" customFormat="1" ht="15.6" customHeight="1">
      <c r="A658" s="36">
        <v>5747</v>
      </c>
      <c r="B658" s="37" t="s">
        <v>768</v>
      </c>
      <c r="C658" s="37" t="s">
        <v>290</v>
      </c>
      <c r="D658" s="38" t="s">
        <v>59</v>
      </c>
      <c r="E658" s="39">
        <v>2602.65</v>
      </c>
      <c r="F658" s="39">
        <v>0</v>
      </c>
      <c r="G658" s="39">
        <v>780.8</v>
      </c>
      <c r="H658" s="39">
        <v>0</v>
      </c>
      <c r="I658" s="39">
        <v>0</v>
      </c>
      <c r="J658" s="39">
        <v>0</v>
      </c>
      <c r="K658" s="39">
        <v>0</v>
      </c>
      <c r="L658" s="39">
        <v>0</v>
      </c>
      <c r="M658" s="39">
        <v>0</v>
      </c>
      <c r="N658" s="39">
        <v>0</v>
      </c>
      <c r="O658" s="39">
        <v>0</v>
      </c>
      <c r="P658" s="40">
        <f t="shared" si="20"/>
        <v>3383.45</v>
      </c>
      <c r="Q658" s="39">
        <v>744.6</v>
      </c>
      <c r="R658" s="40">
        <f t="shared" si="21"/>
        <v>2638.85</v>
      </c>
      <c r="S658" s="44"/>
      <c r="T658" s="44"/>
      <c r="U658" s="44"/>
      <c r="V658" s="44"/>
      <c r="W658" s="44"/>
      <c r="X658" s="44"/>
      <c r="Y658" s="44"/>
      <c r="Z658" s="44"/>
      <c r="AA658" s="44"/>
      <c r="AB658" s="44"/>
      <c r="AC658" s="44"/>
      <c r="AD658" s="44"/>
      <c r="AE658" s="44"/>
      <c r="AF658" s="44"/>
    </row>
    <row r="659" spans="1:32" s="45" customFormat="1" ht="15.6" customHeight="1">
      <c r="A659" s="36">
        <v>5805</v>
      </c>
      <c r="B659" s="37" t="s">
        <v>769</v>
      </c>
      <c r="C659" s="37" t="s">
        <v>243</v>
      </c>
      <c r="D659" s="38">
        <v>3</v>
      </c>
      <c r="E659" s="39">
        <v>10618.92</v>
      </c>
      <c r="F659" s="39">
        <v>0</v>
      </c>
      <c r="G659" s="39">
        <v>0</v>
      </c>
      <c r="H659" s="39">
        <v>0</v>
      </c>
      <c r="I659" s="39">
        <v>0</v>
      </c>
      <c r="J659" s="39">
        <v>0</v>
      </c>
      <c r="K659" s="39">
        <v>0</v>
      </c>
      <c r="L659" s="39">
        <v>0</v>
      </c>
      <c r="M659" s="39">
        <v>0</v>
      </c>
      <c r="N659" s="39">
        <v>0</v>
      </c>
      <c r="O659" s="39">
        <v>0</v>
      </c>
      <c r="P659" s="40">
        <f t="shared" si="20"/>
        <v>10618.92</v>
      </c>
      <c r="Q659" s="39">
        <v>3027.55</v>
      </c>
      <c r="R659" s="40">
        <f t="shared" si="21"/>
        <v>7591.37</v>
      </c>
      <c r="S659" s="44"/>
      <c r="T659" s="44"/>
      <c r="U659" s="44"/>
      <c r="V659" s="44"/>
      <c r="W659" s="44"/>
      <c r="X659" s="44"/>
      <c r="Y659" s="44"/>
      <c r="Z659" s="44"/>
      <c r="AA659" s="44"/>
      <c r="AB659" s="44"/>
      <c r="AC659" s="44"/>
      <c r="AD659" s="44"/>
      <c r="AE659" s="44"/>
      <c r="AF659" s="44"/>
    </row>
    <row r="660" spans="1:32" s="45" customFormat="1" ht="15.6" customHeight="1">
      <c r="A660" s="36">
        <v>4461</v>
      </c>
      <c r="B660" s="37" t="s">
        <v>770</v>
      </c>
      <c r="C660" s="37" t="s">
        <v>268</v>
      </c>
      <c r="D660" s="38" t="s">
        <v>942</v>
      </c>
      <c r="E660" s="39">
        <v>5198.76</v>
      </c>
      <c r="F660" s="39">
        <v>0</v>
      </c>
      <c r="G660" s="39">
        <v>282.39999999999998</v>
      </c>
      <c r="H660" s="39">
        <v>0</v>
      </c>
      <c r="I660" s="39">
        <v>0</v>
      </c>
      <c r="J660" s="39">
        <v>0</v>
      </c>
      <c r="K660" s="39">
        <v>0</v>
      </c>
      <c r="L660" s="39">
        <v>0</v>
      </c>
      <c r="M660" s="39">
        <v>434.68</v>
      </c>
      <c r="N660" s="39">
        <v>0</v>
      </c>
      <c r="O660" s="39">
        <v>0</v>
      </c>
      <c r="P660" s="40">
        <f t="shared" si="20"/>
        <v>5915.84</v>
      </c>
      <c r="Q660" s="39">
        <v>984.15</v>
      </c>
      <c r="R660" s="40">
        <f t="shared" si="21"/>
        <v>4931.6900000000005</v>
      </c>
      <c r="S660" s="44"/>
      <c r="T660" s="44"/>
      <c r="U660" s="44"/>
      <c r="V660" s="44"/>
      <c r="W660" s="44"/>
      <c r="X660" s="44"/>
      <c r="Y660" s="44"/>
      <c r="Z660" s="44"/>
      <c r="AA660" s="44"/>
      <c r="AB660" s="44"/>
      <c r="AC660" s="44"/>
      <c r="AD660" s="44"/>
      <c r="AE660" s="44"/>
      <c r="AF660" s="44"/>
    </row>
    <row r="661" spans="1:32" s="45" customFormat="1" ht="15.6" customHeight="1">
      <c r="A661" s="36">
        <v>6833</v>
      </c>
      <c r="B661" s="37" t="s">
        <v>934</v>
      </c>
      <c r="C661" s="37" t="s">
        <v>271</v>
      </c>
      <c r="D661" s="38" t="s">
        <v>18</v>
      </c>
      <c r="E661" s="39">
        <v>647.15</v>
      </c>
      <c r="F661" s="39">
        <v>0</v>
      </c>
      <c r="G661" s="39">
        <v>0</v>
      </c>
      <c r="H661" s="39">
        <v>0</v>
      </c>
      <c r="I661" s="39">
        <v>0</v>
      </c>
      <c r="J661" s="39">
        <v>0</v>
      </c>
      <c r="K661" s="39">
        <v>0</v>
      </c>
      <c r="L661" s="39">
        <v>0</v>
      </c>
      <c r="M661" s="39">
        <v>0</v>
      </c>
      <c r="N661" s="39">
        <v>0</v>
      </c>
      <c r="O661" s="39">
        <v>0</v>
      </c>
      <c r="P661" s="40">
        <f t="shared" si="20"/>
        <v>647.15</v>
      </c>
      <c r="Q661" s="39">
        <v>77.650000000000006</v>
      </c>
      <c r="R661" s="40">
        <f t="shared" si="21"/>
        <v>569.5</v>
      </c>
      <c r="S661" s="44"/>
      <c r="T661" s="44"/>
      <c r="U661" s="44"/>
      <c r="V661" s="44"/>
      <c r="W661" s="44"/>
      <c r="X661" s="44"/>
      <c r="Y661" s="44"/>
      <c r="Z661" s="44"/>
      <c r="AA661" s="44"/>
      <c r="AB661" s="44"/>
      <c r="AC661" s="44"/>
      <c r="AD661" s="44"/>
      <c r="AE661" s="44"/>
      <c r="AF661" s="44"/>
    </row>
    <row r="662" spans="1:32" s="45" customFormat="1" ht="15.6" customHeight="1">
      <c r="A662" s="36">
        <v>6541</v>
      </c>
      <c r="B662" s="37" t="s">
        <v>105</v>
      </c>
      <c r="C662" s="37" t="s">
        <v>158</v>
      </c>
      <c r="D662" s="38" t="s">
        <v>18</v>
      </c>
      <c r="E662" s="39">
        <v>4616.33</v>
      </c>
      <c r="F662" s="39">
        <v>0</v>
      </c>
      <c r="G662" s="39">
        <v>0</v>
      </c>
      <c r="H662" s="39">
        <v>0</v>
      </c>
      <c r="I662" s="39">
        <v>0</v>
      </c>
      <c r="J662" s="39">
        <v>0</v>
      </c>
      <c r="K662" s="39">
        <v>0</v>
      </c>
      <c r="L662" s="39">
        <v>0</v>
      </c>
      <c r="M662" s="39">
        <v>0</v>
      </c>
      <c r="N662" s="39">
        <v>0</v>
      </c>
      <c r="O662" s="39">
        <v>0</v>
      </c>
      <c r="P662" s="40">
        <f t="shared" si="20"/>
        <v>4616.33</v>
      </c>
      <c r="Q662" s="39">
        <v>713.92</v>
      </c>
      <c r="R662" s="40">
        <f t="shared" si="21"/>
        <v>3902.41</v>
      </c>
      <c r="S662" s="44"/>
      <c r="T662" s="44"/>
      <c r="U662" s="44"/>
      <c r="V662" s="44"/>
      <c r="W662" s="44"/>
      <c r="X662" s="44"/>
      <c r="Y662" s="44"/>
      <c r="Z662" s="44"/>
      <c r="AA662" s="44"/>
      <c r="AB662" s="44"/>
      <c r="AC662" s="44"/>
      <c r="AD662" s="44"/>
      <c r="AE662" s="44"/>
      <c r="AF662" s="44"/>
    </row>
    <row r="663" spans="1:32" s="45" customFormat="1" ht="15.6" customHeight="1">
      <c r="A663" s="36">
        <v>5457</v>
      </c>
      <c r="B663" s="37" t="s">
        <v>771</v>
      </c>
      <c r="C663" s="37" t="s">
        <v>245</v>
      </c>
      <c r="D663" s="38" t="s">
        <v>946</v>
      </c>
      <c r="E663" s="39">
        <v>6336.86</v>
      </c>
      <c r="F663" s="39">
        <v>0</v>
      </c>
      <c r="G663" s="39">
        <v>0</v>
      </c>
      <c r="H663" s="39">
        <v>0</v>
      </c>
      <c r="I663" s="39">
        <v>0</v>
      </c>
      <c r="J663" s="39">
        <v>0</v>
      </c>
      <c r="K663" s="39">
        <v>0</v>
      </c>
      <c r="L663" s="39">
        <v>0</v>
      </c>
      <c r="M663" s="39">
        <v>192.18</v>
      </c>
      <c r="N663" s="39">
        <v>0</v>
      </c>
      <c r="O663" s="39">
        <v>0</v>
      </c>
      <c r="P663" s="40">
        <f t="shared" si="20"/>
        <v>6529.04</v>
      </c>
      <c r="Q663" s="39">
        <v>1207.05</v>
      </c>
      <c r="R663" s="40">
        <f t="shared" si="21"/>
        <v>5321.99</v>
      </c>
      <c r="S663" s="44"/>
      <c r="T663" s="44"/>
      <c r="U663" s="44"/>
      <c r="V663" s="44"/>
      <c r="W663" s="44"/>
      <c r="X663" s="44"/>
      <c r="Y663" s="44"/>
      <c r="Z663" s="44"/>
      <c r="AA663" s="44"/>
      <c r="AB663" s="44"/>
      <c r="AC663" s="44"/>
      <c r="AD663" s="44"/>
      <c r="AE663" s="44"/>
      <c r="AF663" s="44"/>
    </row>
    <row r="664" spans="1:32" s="45" customFormat="1" ht="15.6" customHeight="1">
      <c r="A664" s="36">
        <v>5193</v>
      </c>
      <c r="B664" s="37" t="s">
        <v>772</v>
      </c>
      <c r="C664" s="37" t="s">
        <v>237</v>
      </c>
      <c r="D664" s="38" t="s">
        <v>946</v>
      </c>
      <c r="E664" s="39">
        <v>4802.83</v>
      </c>
      <c r="F664" s="39">
        <v>0</v>
      </c>
      <c r="G664" s="39">
        <v>0</v>
      </c>
      <c r="H664" s="39">
        <v>800.47</v>
      </c>
      <c r="I664" s="39">
        <v>0</v>
      </c>
      <c r="J664" s="39">
        <v>0</v>
      </c>
      <c r="K664" s="39">
        <v>0</v>
      </c>
      <c r="L664" s="39">
        <v>0</v>
      </c>
      <c r="M664" s="39">
        <v>0</v>
      </c>
      <c r="N664" s="39">
        <v>0</v>
      </c>
      <c r="O664" s="39">
        <v>0</v>
      </c>
      <c r="P664" s="40">
        <f t="shared" si="20"/>
        <v>5603.3</v>
      </c>
      <c r="Q664" s="39">
        <v>899.87</v>
      </c>
      <c r="R664" s="40">
        <f t="shared" si="21"/>
        <v>4703.43</v>
      </c>
      <c r="S664" s="44"/>
      <c r="T664" s="44"/>
      <c r="U664" s="44"/>
      <c r="V664" s="44"/>
      <c r="W664" s="44"/>
      <c r="X664" s="44"/>
      <c r="Y664" s="44"/>
      <c r="Z664" s="44"/>
      <c r="AA664" s="44"/>
      <c r="AB664" s="44"/>
      <c r="AC664" s="44"/>
      <c r="AD664" s="44"/>
      <c r="AE664" s="44"/>
      <c r="AF664" s="44"/>
    </row>
    <row r="665" spans="1:32" s="45" customFormat="1" ht="15.6" customHeight="1">
      <c r="A665" s="36">
        <v>6748</v>
      </c>
      <c r="B665" s="37" t="s">
        <v>226</v>
      </c>
      <c r="C665" s="37" t="s">
        <v>160</v>
      </c>
      <c r="D665" s="38" t="s">
        <v>18</v>
      </c>
      <c r="E665" s="39">
        <v>2551.6</v>
      </c>
      <c r="F665" s="39">
        <v>0</v>
      </c>
      <c r="G665" s="39">
        <v>0</v>
      </c>
      <c r="H665" s="39">
        <v>0</v>
      </c>
      <c r="I665" s="39">
        <v>0</v>
      </c>
      <c r="J665" s="39">
        <v>0</v>
      </c>
      <c r="K665" s="39">
        <v>0</v>
      </c>
      <c r="L665" s="39">
        <v>0</v>
      </c>
      <c r="M665" s="39">
        <v>0</v>
      </c>
      <c r="N665" s="39">
        <v>0</v>
      </c>
      <c r="O665" s="39">
        <v>0</v>
      </c>
      <c r="P665" s="40">
        <f t="shared" si="20"/>
        <v>2551.6</v>
      </c>
      <c r="Q665" s="39">
        <v>213.46</v>
      </c>
      <c r="R665" s="40">
        <f t="shared" si="21"/>
        <v>2338.14</v>
      </c>
      <c r="S665" s="44"/>
      <c r="T665" s="44"/>
      <c r="U665" s="44"/>
      <c r="V665" s="44"/>
      <c r="W665" s="44"/>
      <c r="X665" s="44"/>
      <c r="Y665" s="44"/>
      <c r="Z665" s="44"/>
      <c r="AA665" s="44"/>
      <c r="AB665" s="44"/>
      <c r="AC665" s="44"/>
      <c r="AD665" s="44"/>
      <c r="AE665" s="44"/>
      <c r="AF665" s="44"/>
    </row>
    <row r="666" spans="1:32" s="45" customFormat="1" ht="15.6" customHeight="1">
      <c r="A666" s="36">
        <v>4731</v>
      </c>
      <c r="B666" s="37" t="s">
        <v>773</v>
      </c>
      <c r="C666" s="37" t="s">
        <v>292</v>
      </c>
      <c r="D666" s="38" t="s">
        <v>942</v>
      </c>
      <c r="E666" s="39">
        <v>6859.2</v>
      </c>
      <c r="F666" s="39">
        <v>0</v>
      </c>
      <c r="G666" s="39">
        <v>0</v>
      </c>
      <c r="H666" s="39">
        <v>0</v>
      </c>
      <c r="I666" s="39">
        <v>1090.6100000000001</v>
      </c>
      <c r="J666" s="39">
        <v>0</v>
      </c>
      <c r="K666" s="39">
        <v>0</v>
      </c>
      <c r="L666" s="39">
        <v>0</v>
      </c>
      <c r="M666" s="39">
        <v>0</v>
      </c>
      <c r="N666" s="39">
        <v>0</v>
      </c>
      <c r="O666" s="39">
        <v>0</v>
      </c>
      <c r="P666" s="40">
        <f t="shared" si="20"/>
        <v>7949.8099999999995</v>
      </c>
      <c r="Q666" s="39">
        <v>2695.14</v>
      </c>
      <c r="R666" s="40">
        <f t="shared" si="21"/>
        <v>5254.67</v>
      </c>
      <c r="S666" s="44"/>
      <c r="T666" s="44"/>
      <c r="U666" s="44"/>
      <c r="V666" s="44"/>
      <c r="W666" s="44"/>
      <c r="X666" s="44"/>
      <c r="Y666" s="44"/>
      <c r="Z666" s="44"/>
      <c r="AA666" s="44"/>
      <c r="AB666" s="44"/>
      <c r="AC666" s="44"/>
      <c r="AD666" s="44"/>
      <c r="AE666" s="44"/>
      <c r="AF666" s="44"/>
    </row>
    <row r="667" spans="1:32" s="45" customFormat="1" ht="15.6" customHeight="1">
      <c r="A667" s="36">
        <v>6566</v>
      </c>
      <c r="B667" s="37" t="s">
        <v>106</v>
      </c>
      <c r="C667" s="37" t="s">
        <v>225</v>
      </c>
      <c r="D667" s="38" t="s">
        <v>953</v>
      </c>
      <c r="E667" s="39">
        <v>905.4</v>
      </c>
      <c r="F667" s="39">
        <v>0</v>
      </c>
      <c r="G667" s="39">
        <v>0</v>
      </c>
      <c r="H667" s="39">
        <v>0</v>
      </c>
      <c r="I667" s="39">
        <v>0</v>
      </c>
      <c r="J667" s="39">
        <v>0</v>
      </c>
      <c r="K667" s="39">
        <v>0</v>
      </c>
      <c r="L667" s="39">
        <v>94.6</v>
      </c>
      <c r="M667" s="39">
        <v>0</v>
      </c>
      <c r="N667" s="39">
        <v>0</v>
      </c>
      <c r="O667" s="39">
        <v>0</v>
      </c>
      <c r="P667" s="40">
        <f t="shared" si="20"/>
        <v>1000</v>
      </c>
      <c r="Q667" s="39">
        <v>30.18</v>
      </c>
      <c r="R667" s="40">
        <f t="shared" si="21"/>
        <v>969.82</v>
      </c>
      <c r="S667" s="44"/>
      <c r="T667" s="44"/>
      <c r="U667" s="44"/>
      <c r="V667" s="44"/>
      <c r="W667" s="44"/>
      <c r="X667" s="44"/>
      <c r="Y667" s="44"/>
      <c r="Z667" s="44"/>
      <c r="AA667" s="44"/>
      <c r="AB667" s="44"/>
      <c r="AC667" s="44"/>
      <c r="AD667" s="44"/>
      <c r="AE667" s="44"/>
      <c r="AF667" s="44"/>
    </row>
    <row r="668" spans="1:32" s="45" customFormat="1" ht="15.6" customHeight="1">
      <c r="A668" s="36">
        <v>6290</v>
      </c>
      <c r="B668" s="37" t="s">
        <v>774</v>
      </c>
      <c r="C668" s="37" t="s">
        <v>775</v>
      </c>
      <c r="D668" s="38" t="s">
        <v>953</v>
      </c>
      <c r="E668" s="39">
        <v>27415.34</v>
      </c>
      <c r="F668" s="39">
        <v>0</v>
      </c>
      <c r="G668" s="39">
        <v>0</v>
      </c>
      <c r="H668" s="39">
        <v>0</v>
      </c>
      <c r="I668" s="39">
        <v>0</v>
      </c>
      <c r="J668" s="39">
        <v>0</v>
      </c>
      <c r="K668" s="39">
        <v>0</v>
      </c>
      <c r="L668" s="39">
        <v>0</v>
      </c>
      <c r="M668" s="39">
        <v>0</v>
      </c>
      <c r="N668" s="39">
        <v>0</v>
      </c>
      <c r="O668" s="39">
        <v>0</v>
      </c>
      <c r="P668" s="40">
        <f t="shared" si="20"/>
        <v>27415.34</v>
      </c>
      <c r="Q668" s="39">
        <v>7307.13</v>
      </c>
      <c r="R668" s="40">
        <f t="shared" si="21"/>
        <v>20108.21</v>
      </c>
      <c r="S668" s="44"/>
      <c r="T668" s="44"/>
      <c r="U668" s="44"/>
      <c r="V668" s="44"/>
      <c r="W668" s="44"/>
      <c r="X668" s="44"/>
      <c r="Y668" s="44"/>
      <c r="Z668" s="44"/>
      <c r="AA668" s="44"/>
      <c r="AB668" s="44"/>
      <c r="AC668" s="44"/>
      <c r="AD668" s="44"/>
      <c r="AE668" s="44"/>
      <c r="AF668" s="44"/>
    </row>
    <row r="669" spans="1:32" s="45" customFormat="1" ht="15.6" customHeight="1">
      <c r="A669" s="36">
        <v>4529</v>
      </c>
      <c r="B669" s="37" t="s">
        <v>776</v>
      </c>
      <c r="C669" s="37" t="s">
        <v>292</v>
      </c>
      <c r="D669" s="38" t="s">
        <v>942</v>
      </c>
      <c r="E669" s="39">
        <v>6859.2</v>
      </c>
      <c r="F669" s="39">
        <v>0</v>
      </c>
      <c r="G669" s="39">
        <v>0</v>
      </c>
      <c r="H669" s="39">
        <v>0</v>
      </c>
      <c r="I669" s="39">
        <v>0</v>
      </c>
      <c r="J669" s="39">
        <v>0</v>
      </c>
      <c r="K669" s="39">
        <v>0</v>
      </c>
      <c r="L669" s="39">
        <v>0</v>
      </c>
      <c r="M669" s="39">
        <v>239.55</v>
      </c>
      <c r="N669" s="39">
        <v>0</v>
      </c>
      <c r="O669" s="39">
        <v>0</v>
      </c>
      <c r="P669" s="40">
        <f t="shared" si="20"/>
        <v>7098.75</v>
      </c>
      <c r="Q669" s="39">
        <v>1587.12</v>
      </c>
      <c r="R669" s="40">
        <f t="shared" si="21"/>
        <v>5511.63</v>
      </c>
      <c r="S669" s="44"/>
      <c r="T669" s="44"/>
      <c r="U669" s="44"/>
      <c r="V669" s="44"/>
      <c r="W669" s="44"/>
      <c r="X669" s="44"/>
      <c r="Y669" s="44"/>
      <c r="Z669" s="44"/>
      <c r="AA669" s="44"/>
      <c r="AB669" s="44"/>
      <c r="AC669" s="44"/>
      <c r="AD669" s="44"/>
      <c r="AE669" s="44"/>
      <c r="AF669" s="44"/>
    </row>
    <row r="670" spans="1:32" s="45" customFormat="1" ht="15.6" customHeight="1">
      <c r="A670" s="36">
        <v>5693</v>
      </c>
      <c r="B670" s="37" t="s">
        <v>777</v>
      </c>
      <c r="C670" s="37" t="s">
        <v>27</v>
      </c>
      <c r="D670" s="38" t="s">
        <v>953</v>
      </c>
      <c r="E670" s="39">
        <v>6381.56</v>
      </c>
      <c r="F670" s="39">
        <v>0</v>
      </c>
      <c r="G670" s="39">
        <v>0</v>
      </c>
      <c r="H670" s="39">
        <v>0</v>
      </c>
      <c r="I670" s="39">
        <v>0</v>
      </c>
      <c r="J670" s="39">
        <v>0</v>
      </c>
      <c r="K670" s="39">
        <v>0</v>
      </c>
      <c r="L670" s="39">
        <v>0</v>
      </c>
      <c r="M670" s="39">
        <v>0</v>
      </c>
      <c r="N670" s="39">
        <v>0</v>
      </c>
      <c r="O670" s="39">
        <v>4467.09</v>
      </c>
      <c r="P670" s="40">
        <f t="shared" si="20"/>
        <v>10848.650000000001</v>
      </c>
      <c r="Q670" s="39">
        <v>1375.29</v>
      </c>
      <c r="R670" s="40">
        <f t="shared" si="21"/>
        <v>9473.36</v>
      </c>
      <c r="S670" s="44"/>
      <c r="T670" s="44"/>
      <c r="U670" s="44"/>
      <c r="V670" s="44"/>
      <c r="W670" s="44"/>
      <c r="X670" s="44"/>
      <c r="Y670" s="44"/>
      <c r="Z670" s="44"/>
      <c r="AA670" s="44"/>
      <c r="AB670" s="44"/>
      <c r="AC670" s="44"/>
      <c r="AD670" s="44"/>
      <c r="AE670" s="44"/>
      <c r="AF670" s="44"/>
    </row>
    <row r="671" spans="1:32" s="45" customFormat="1" ht="15.6" customHeight="1">
      <c r="A671" s="36">
        <v>4513</v>
      </c>
      <c r="B671" s="37" t="s">
        <v>778</v>
      </c>
      <c r="C671" s="37" t="s">
        <v>237</v>
      </c>
      <c r="D671" s="38" t="s">
        <v>943</v>
      </c>
      <c r="E671" s="39">
        <v>4898.8999999999996</v>
      </c>
      <c r="F671" s="39">
        <v>0</v>
      </c>
      <c r="G671" s="39">
        <v>0</v>
      </c>
      <c r="H671" s="39">
        <v>0</v>
      </c>
      <c r="I671" s="39">
        <v>0</v>
      </c>
      <c r="J671" s="39">
        <v>0</v>
      </c>
      <c r="K671" s="39">
        <v>4594.72</v>
      </c>
      <c r="L671" s="39">
        <v>0</v>
      </c>
      <c r="M671" s="39">
        <v>0</v>
      </c>
      <c r="N671" s="39">
        <v>0</v>
      </c>
      <c r="O671" s="39">
        <v>0</v>
      </c>
      <c r="P671" s="40">
        <f t="shared" si="20"/>
        <v>9493.619999999999</v>
      </c>
      <c r="Q671" s="39">
        <v>2378.66</v>
      </c>
      <c r="R671" s="40">
        <f t="shared" si="21"/>
        <v>7114.9599999999991</v>
      </c>
      <c r="S671" s="44"/>
      <c r="T671" s="44"/>
      <c r="U671" s="44"/>
      <c r="V671" s="44"/>
      <c r="W671" s="44"/>
      <c r="X671" s="44"/>
      <c r="Y671" s="44"/>
      <c r="Z671" s="44"/>
      <c r="AA671" s="44"/>
      <c r="AB671" s="44"/>
      <c r="AC671" s="44"/>
      <c r="AD671" s="44"/>
      <c r="AE671" s="44"/>
      <c r="AF671" s="44"/>
    </row>
    <row r="672" spans="1:32" s="45" customFormat="1" ht="15.6" customHeight="1">
      <c r="A672" s="36">
        <v>6294</v>
      </c>
      <c r="B672" s="37" t="s">
        <v>779</v>
      </c>
      <c r="C672" s="37" t="s">
        <v>243</v>
      </c>
      <c r="D672" s="38">
        <v>4</v>
      </c>
      <c r="E672" s="39">
        <v>13273.64</v>
      </c>
      <c r="F672" s="39">
        <v>0</v>
      </c>
      <c r="G672" s="39">
        <v>0</v>
      </c>
      <c r="H672" s="39">
        <v>0</v>
      </c>
      <c r="I672" s="39">
        <v>0</v>
      </c>
      <c r="J672" s="39">
        <v>0</v>
      </c>
      <c r="K672" s="39">
        <v>0</v>
      </c>
      <c r="L672" s="39">
        <v>0</v>
      </c>
      <c r="M672" s="39">
        <v>0</v>
      </c>
      <c r="N672" s="39">
        <v>0</v>
      </c>
      <c r="O672" s="39">
        <v>0</v>
      </c>
      <c r="P672" s="40">
        <f t="shared" si="20"/>
        <v>13273.64</v>
      </c>
      <c r="Q672" s="39">
        <v>3261.75</v>
      </c>
      <c r="R672" s="40">
        <f t="shared" si="21"/>
        <v>10011.89</v>
      </c>
      <c r="S672" s="44"/>
      <c r="T672" s="44"/>
      <c r="U672" s="44"/>
      <c r="V672" s="44"/>
      <c r="W672" s="44"/>
      <c r="X672" s="44"/>
      <c r="Y672" s="44"/>
      <c r="Z672" s="44"/>
      <c r="AA672" s="44"/>
      <c r="AB672" s="44"/>
      <c r="AC672" s="44"/>
      <c r="AD672" s="44"/>
      <c r="AE672" s="44"/>
      <c r="AF672" s="44"/>
    </row>
    <row r="673" spans="1:32" s="45" customFormat="1" ht="15.6" customHeight="1">
      <c r="A673" s="41">
        <v>6802</v>
      </c>
      <c r="B673" s="37" t="s">
        <v>907</v>
      </c>
      <c r="C673" s="37" t="s">
        <v>69</v>
      </c>
      <c r="D673" s="38" t="s">
        <v>18</v>
      </c>
      <c r="E673" s="39">
        <v>1941.45</v>
      </c>
      <c r="F673" s="39">
        <v>0</v>
      </c>
      <c r="G673" s="39">
        <v>0</v>
      </c>
      <c r="H673" s="39">
        <v>0</v>
      </c>
      <c r="I673" s="39">
        <v>0</v>
      </c>
      <c r="J673" s="39">
        <v>0</v>
      </c>
      <c r="K673" s="39">
        <v>0</v>
      </c>
      <c r="L673" s="39">
        <v>0</v>
      </c>
      <c r="M673" s="39">
        <v>0</v>
      </c>
      <c r="N673" s="39">
        <v>0</v>
      </c>
      <c r="O673" s="39">
        <v>0</v>
      </c>
      <c r="P673" s="40">
        <f t="shared" si="20"/>
        <v>1941.45</v>
      </c>
      <c r="Q673" s="39">
        <v>163.55000000000001</v>
      </c>
      <c r="R673" s="40">
        <f t="shared" si="21"/>
        <v>1777.9</v>
      </c>
      <c r="S673" s="44"/>
      <c r="T673" s="44"/>
      <c r="U673" s="44"/>
      <c r="V673" s="44"/>
      <c r="W673" s="44"/>
      <c r="X673" s="44"/>
      <c r="Y673" s="44"/>
      <c r="Z673" s="44"/>
      <c r="AA673" s="44"/>
      <c r="AB673" s="44"/>
      <c r="AC673" s="44"/>
      <c r="AD673" s="44"/>
      <c r="AE673" s="44"/>
      <c r="AF673" s="44"/>
    </row>
    <row r="674" spans="1:32" s="45" customFormat="1" ht="15.6" customHeight="1">
      <c r="A674" s="36">
        <v>4619</v>
      </c>
      <c r="B674" s="37" t="s">
        <v>780</v>
      </c>
      <c r="C674" s="37" t="s">
        <v>781</v>
      </c>
      <c r="D674" s="38" t="s">
        <v>942</v>
      </c>
      <c r="E674" s="39">
        <v>3173.86</v>
      </c>
      <c r="F674" s="39">
        <v>0</v>
      </c>
      <c r="G674" s="39">
        <v>732.78</v>
      </c>
      <c r="H674" s="39">
        <v>0</v>
      </c>
      <c r="I674" s="39">
        <v>0</v>
      </c>
      <c r="J674" s="39">
        <v>118.31</v>
      </c>
      <c r="K674" s="39">
        <v>0</v>
      </c>
      <c r="L674" s="39">
        <v>0</v>
      </c>
      <c r="M674" s="39">
        <v>507.3</v>
      </c>
      <c r="N674" s="39">
        <v>0</v>
      </c>
      <c r="O674" s="39">
        <v>0</v>
      </c>
      <c r="P674" s="40">
        <f t="shared" si="20"/>
        <v>4532.25</v>
      </c>
      <c r="Q674" s="39">
        <v>524.88</v>
      </c>
      <c r="R674" s="40">
        <f t="shared" si="21"/>
        <v>4007.37</v>
      </c>
      <c r="S674" s="44"/>
      <c r="T674" s="44"/>
      <c r="U674" s="44"/>
      <c r="V674" s="44"/>
      <c r="W674" s="44"/>
      <c r="X674" s="44"/>
      <c r="Y674" s="44"/>
      <c r="Z674" s="44"/>
      <c r="AA674" s="44"/>
      <c r="AB674" s="44"/>
      <c r="AC674" s="44"/>
      <c r="AD674" s="44"/>
      <c r="AE674" s="44"/>
      <c r="AF674" s="44"/>
    </row>
    <row r="675" spans="1:32" s="45" customFormat="1" ht="15.6" customHeight="1">
      <c r="A675" s="36">
        <v>6596</v>
      </c>
      <c r="B675" s="37" t="s">
        <v>131</v>
      </c>
      <c r="C675" s="37" t="s">
        <v>312</v>
      </c>
      <c r="D675" s="38" t="s">
        <v>18</v>
      </c>
      <c r="E675" s="39">
        <v>2609.48</v>
      </c>
      <c r="F675" s="39">
        <v>0</v>
      </c>
      <c r="G675" s="39">
        <v>0</v>
      </c>
      <c r="H675" s="39">
        <v>0</v>
      </c>
      <c r="I675" s="39">
        <v>0</v>
      </c>
      <c r="J675" s="39">
        <v>0</v>
      </c>
      <c r="K675" s="39">
        <v>0</v>
      </c>
      <c r="L675" s="39">
        <v>0</v>
      </c>
      <c r="M675" s="39">
        <v>0</v>
      </c>
      <c r="N675" s="39">
        <v>0</v>
      </c>
      <c r="O675" s="39">
        <v>0</v>
      </c>
      <c r="P675" s="40">
        <f t="shared" si="20"/>
        <v>2609.48</v>
      </c>
      <c r="Q675" s="39">
        <v>218.67</v>
      </c>
      <c r="R675" s="40">
        <f t="shared" si="21"/>
        <v>2390.81</v>
      </c>
      <c r="S675" s="44"/>
      <c r="T675" s="44"/>
      <c r="U675" s="44"/>
      <c r="V675" s="44"/>
      <c r="W675" s="44"/>
      <c r="X675" s="44"/>
      <c r="Y675" s="44"/>
      <c r="Z675" s="44"/>
      <c r="AA675" s="44"/>
      <c r="AB675" s="44"/>
      <c r="AC675" s="44"/>
      <c r="AD675" s="44"/>
      <c r="AE675" s="44"/>
      <c r="AF675" s="44"/>
    </row>
    <row r="676" spans="1:32" s="45" customFormat="1" ht="15.6" customHeight="1">
      <c r="A676" s="36">
        <v>5833</v>
      </c>
      <c r="B676" s="37" t="s">
        <v>782</v>
      </c>
      <c r="C676" s="37" t="s">
        <v>169</v>
      </c>
      <c r="D676" s="38" t="s">
        <v>18</v>
      </c>
      <c r="E676" s="39">
        <v>4616.33</v>
      </c>
      <c r="F676" s="39">
        <v>0</v>
      </c>
      <c r="G676" s="39">
        <v>0</v>
      </c>
      <c r="H676" s="39">
        <v>0</v>
      </c>
      <c r="I676" s="39">
        <v>0</v>
      </c>
      <c r="J676" s="39">
        <v>0</v>
      </c>
      <c r="K676" s="39">
        <v>4594.72</v>
      </c>
      <c r="L676" s="39">
        <v>0</v>
      </c>
      <c r="M676" s="39">
        <v>82.54</v>
      </c>
      <c r="N676" s="39">
        <v>0</v>
      </c>
      <c r="O676" s="39">
        <v>0</v>
      </c>
      <c r="P676" s="40">
        <f t="shared" si="20"/>
        <v>9293.59</v>
      </c>
      <c r="Q676" s="39">
        <v>2381.9499999999998</v>
      </c>
      <c r="R676" s="40">
        <f t="shared" si="21"/>
        <v>6911.64</v>
      </c>
      <c r="S676" s="44"/>
      <c r="T676" s="44"/>
      <c r="U676" s="44"/>
      <c r="V676" s="44"/>
      <c r="W676" s="44"/>
      <c r="X676" s="44"/>
      <c r="Y676" s="44"/>
      <c r="Z676" s="44"/>
      <c r="AA676" s="44"/>
      <c r="AB676" s="44"/>
      <c r="AC676" s="44"/>
      <c r="AD676" s="44"/>
      <c r="AE676" s="44"/>
      <c r="AF676" s="44"/>
    </row>
    <row r="677" spans="1:32" s="45" customFormat="1" ht="15.6" customHeight="1">
      <c r="A677" s="36">
        <v>6564</v>
      </c>
      <c r="B677" s="37" t="s">
        <v>140</v>
      </c>
      <c r="C677" s="37" t="s">
        <v>243</v>
      </c>
      <c r="D677" s="38">
        <v>2</v>
      </c>
      <c r="E677" s="39">
        <v>6636.83</v>
      </c>
      <c r="F677" s="39">
        <v>0</v>
      </c>
      <c r="G677" s="39">
        <v>0</v>
      </c>
      <c r="H677" s="39">
        <v>0</v>
      </c>
      <c r="I677" s="39">
        <v>0</v>
      </c>
      <c r="J677" s="39">
        <v>0</v>
      </c>
      <c r="K677" s="39">
        <v>0</v>
      </c>
      <c r="L677" s="39">
        <v>0</v>
      </c>
      <c r="M677" s="39">
        <v>0</v>
      </c>
      <c r="N677" s="39">
        <v>0</v>
      </c>
      <c r="O677" s="39">
        <v>0</v>
      </c>
      <c r="P677" s="40">
        <f t="shared" si="20"/>
        <v>6636.83</v>
      </c>
      <c r="Q677" s="39">
        <v>1476.4</v>
      </c>
      <c r="R677" s="40">
        <f t="shared" si="21"/>
        <v>5160.43</v>
      </c>
      <c r="S677" s="44"/>
      <c r="T677" s="44"/>
      <c r="U677" s="44"/>
      <c r="V677" s="44"/>
      <c r="W677" s="44"/>
      <c r="X677" s="44"/>
      <c r="Y677" s="44"/>
      <c r="Z677" s="44"/>
      <c r="AA677" s="44"/>
      <c r="AB677" s="44"/>
      <c r="AC677" s="44"/>
      <c r="AD677" s="44"/>
      <c r="AE677" s="44"/>
      <c r="AF677" s="44"/>
    </row>
    <row r="678" spans="1:32" s="45" customFormat="1" ht="15.6" customHeight="1">
      <c r="A678" s="36">
        <v>5720</v>
      </c>
      <c r="B678" s="37" t="s">
        <v>783</v>
      </c>
      <c r="C678" s="37" t="s">
        <v>309</v>
      </c>
      <c r="D678" s="38" t="s">
        <v>18</v>
      </c>
      <c r="E678" s="39">
        <v>4616.33</v>
      </c>
      <c r="F678" s="39">
        <v>0</v>
      </c>
      <c r="G678" s="39">
        <v>0</v>
      </c>
      <c r="H678" s="39">
        <v>0</v>
      </c>
      <c r="I678" s="39">
        <v>776.65000000000009</v>
      </c>
      <c r="J678" s="39">
        <v>0</v>
      </c>
      <c r="K678" s="39">
        <v>0</v>
      </c>
      <c r="L678" s="39">
        <v>0</v>
      </c>
      <c r="M678" s="39">
        <v>0</v>
      </c>
      <c r="N678" s="39">
        <v>0</v>
      </c>
      <c r="O678" s="39">
        <v>0</v>
      </c>
      <c r="P678" s="40">
        <f t="shared" si="20"/>
        <v>5392.98</v>
      </c>
      <c r="Q678" s="39">
        <v>1008.09</v>
      </c>
      <c r="R678" s="40">
        <f t="shared" si="21"/>
        <v>4384.8899999999994</v>
      </c>
      <c r="S678" s="44"/>
      <c r="T678" s="44"/>
      <c r="U678" s="44"/>
      <c r="V678" s="44"/>
      <c r="W678" s="44"/>
      <c r="X678" s="44"/>
      <c r="Y678" s="44"/>
      <c r="Z678" s="44"/>
      <c r="AA678" s="44"/>
      <c r="AB678" s="44"/>
      <c r="AC678" s="44"/>
      <c r="AD678" s="44"/>
      <c r="AE678" s="44"/>
      <c r="AF678" s="44"/>
    </row>
    <row r="679" spans="1:32" s="45" customFormat="1" ht="15.6" customHeight="1">
      <c r="A679" s="36">
        <v>5468</v>
      </c>
      <c r="B679" s="37" t="s">
        <v>784</v>
      </c>
      <c r="C679" s="37" t="s">
        <v>237</v>
      </c>
      <c r="D679" s="38" t="s">
        <v>59</v>
      </c>
      <c r="E679" s="39">
        <v>4708.67</v>
      </c>
      <c r="F679" s="39">
        <v>0</v>
      </c>
      <c r="G679" s="39">
        <v>0</v>
      </c>
      <c r="H679" s="39">
        <v>0</v>
      </c>
      <c r="I679" s="39">
        <v>0</v>
      </c>
      <c r="J679" s="39">
        <v>0</v>
      </c>
      <c r="K679" s="39">
        <v>6126.29</v>
      </c>
      <c r="L679" s="39">
        <v>0</v>
      </c>
      <c r="M679" s="39">
        <v>75.94</v>
      </c>
      <c r="N679" s="39">
        <v>0</v>
      </c>
      <c r="O679" s="39">
        <v>0</v>
      </c>
      <c r="P679" s="40">
        <f t="shared" si="20"/>
        <v>10910.9</v>
      </c>
      <c r="Q679" s="39">
        <v>2747.53</v>
      </c>
      <c r="R679" s="40">
        <f t="shared" si="21"/>
        <v>8163.369999999999</v>
      </c>
      <c r="S679" s="44"/>
      <c r="T679" s="44"/>
      <c r="U679" s="44"/>
      <c r="V679" s="44"/>
      <c r="W679" s="44"/>
      <c r="X679" s="44"/>
      <c r="Y679" s="44"/>
      <c r="Z679" s="44"/>
      <c r="AA679" s="44"/>
      <c r="AB679" s="44"/>
      <c r="AC679" s="44"/>
      <c r="AD679" s="44"/>
      <c r="AE679" s="44"/>
      <c r="AF679" s="44"/>
    </row>
    <row r="680" spans="1:32" s="45" customFormat="1" ht="15.6" customHeight="1">
      <c r="A680" s="36">
        <v>431</v>
      </c>
      <c r="B680" s="37" t="s">
        <v>785</v>
      </c>
      <c r="C680" s="37" t="s">
        <v>316</v>
      </c>
      <c r="D680" s="38" t="s">
        <v>942</v>
      </c>
      <c r="E680" s="39">
        <v>1833.12</v>
      </c>
      <c r="F680" s="39">
        <v>880.07</v>
      </c>
      <c r="G680" s="39">
        <v>282.39999999999998</v>
      </c>
      <c r="H680" s="39">
        <v>0</v>
      </c>
      <c r="I680" s="39">
        <v>0</v>
      </c>
      <c r="J680" s="39">
        <v>0</v>
      </c>
      <c r="K680" s="39">
        <v>0</v>
      </c>
      <c r="L680" s="39">
        <v>0</v>
      </c>
      <c r="M680" s="39">
        <v>0</v>
      </c>
      <c r="N680" s="39">
        <v>0</v>
      </c>
      <c r="O680" s="39">
        <v>0</v>
      </c>
      <c r="P680" s="40">
        <f t="shared" si="20"/>
        <v>2995.59</v>
      </c>
      <c r="Q680" s="39">
        <v>1033.4000000000001</v>
      </c>
      <c r="R680" s="40">
        <f t="shared" si="21"/>
        <v>1962.19</v>
      </c>
      <c r="S680" s="44"/>
      <c r="T680" s="44"/>
      <c r="U680" s="44"/>
      <c r="V680" s="44"/>
      <c r="W680" s="44"/>
      <c r="X680" s="44"/>
      <c r="Y680" s="44"/>
      <c r="Z680" s="44"/>
      <c r="AA680" s="44"/>
      <c r="AB680" s="44"/>
      <c r="AC680" s="44"/>
      <c r="AD680" s="44"/>
      <c r="AE680" s="44"/>
      <c r="AF680" s="44"/>
    </row>
    <row r="681" spans="1:32" s="45" customFormat="1" ht="15.6" customHeight="1">
      <c r="A681" s="36">
        <v>5670</v>
      </c>
      <c r="B681" s="37" t="s">
        <v>786</v>
      </c>
      <c r="C681" s="37" t="s">
        <v>237</v>
      </c>
      <c r="D681" s="38" t="s">
        <v>59</v>
      </c>
      <c r="E681" s="39">
        <v>4708.67</v>
      </c>
      <c r="F681" s="39">
        <v>0</v>
      </c>
      <c r="G681" s="39">
        <v>0</v>
      </c>
      <c r="H681" s="39">
        <v>0</v>
      </c>
      <c r="I681" s="39">
        <v>0</v>
      </c>
      <c r="J681" s="39">
        <v>0</v>
      </c>
      <c r="K681" s="39">
        <v>0</v>
      </c>
      <c r="L681" s="39">
        <v>0</v>
      </c>
      <c r="M681" s="39">
        <v>0</v>
      </c>
      <c r="N681" s="39">
        <v>0</v>
      </c>
      <c r="O681" s="39">
        <v>0</v>
      </c>
      <c r="P681" s="40">
        <f t="shared" si="20"/>
        <v>4708.67</v>
      </c>
      <c r="Q681" s="39">
        <v>860.62</v>
      </c>
      <c r="R681" s="40">
        <f t="shared" si="21"/>
        <v>3848.05</v>
      </c>
      <c r="S681" s="44"/>
      <c r="T681" s="44"/>
      <c r="U681" s="44"/>
      <c r="V681" s="44"/>
      <c r="W681" s="44"/>
      <c r="X681" s="44"/>
      <c r="Y681" s="44"/>
      <c r="Z681" s="44"/>
      <c r="AA681" s="44"/>
      <c r="AB681" s="44"/>
      <c r="AC681" s="44"/>
      <c r="AD681" s="44"/>
      <c r="AE681" s="44"/>
      <c r="AF681" s="44"/>
    </row>
    <row r="682" spans="1:32" s="45" customFormat="1" ht="15.6" customHeight="1">
      <c r="A682" s="36">
        <v>4610</v>
      </c>
      <c r="B682" s="37" t="s">
        <v>787</v>
      </c>
      <c r="C682" s="37" t="s">
        <v>292</v>
      </c>
      <c r="D682" s="38" t="s">
        <v>942</v>
      </c>
      <c r="E682" s="39">
        <v>6859.2</v>
      </c>
      <c r="F682" s="39">
        <v>0</v>
      </c>
      <c r="G682" s="39">
        <v>0</v>
      </c>
      <c r="H682" s="39">
        <v>0</v>
      </c>
      <c r="I682" s="39">
        <v>0</v>
      </c>
      <c r="J682" s="39">
        <v>0</v>
      </c>
      <c r="K682" s="39">
        <v>2194.52</v>
      </c>
      <c r="L682" s="39">
        <v>0</v>
      </c>
      <c r="M682" s="39">
        <v>0</v>
      </c>
      <c r="N682" s="39">
        <v>0</v>
      </c>
      <c r="O682" s="39">
        <v>0</v>
      </c>
      <c r="P682" s="40">
        <f t="shared" si="20"/>
        <v>9053.7199999999993</v>
      </c>
      <c r="Q682" s="39">
        <v>2257.6799999999998</v>
      </c>
      <c r="R682" s="40">
        <f t="shared" si="21"/>
        <v>6796.0399999999991</v>
      </c>
      <c r="S682" s="44"/>
      <c r="T682" s="44"/>
      <c r="U682" s="44"/>
      <c r="V682" s="44"/>
      <c r="W682" s="44"/>
      <c r="X682" s="44"/>
      <c r="Y682" s="44"/>
      <c r="Z682" s="44"/>
      <c r="AA682" s="44"/>
      <c r="AB682" s="44"/>
      <c r="AC682" s="44"/>
      <c r="AD682" s="44"/>
      <c r="AE682" s="44"/>
      <c r="AF682" s="44"/>
    </row>
    <row r="683" spans="1:32" s="45" customFormat="1" ht="15.6" customHeight="1">
      <c r="A683" s="36">
        <v>6578</v>
      </c>
      <c r="B683" s="37" t="s">
        <v>788</v>
      </c>
      <c r="C683" s="37" t="s">
        <v>158</v>
      </c>
      <c r="D683" s="38" t="s">
        <v>18</v>
      </c>
      <c r="E683" s="39">
        <v>4616.33</v>
      </c>
      <c r="F683" s="39">
        <v>0</v>
      </c>
      <c r="G683" s="39">
        <v>0</v>
      </c>
      <c r="H683" s="39">
        <v>0</v>
      </c>
      <c r="I683" s="39">
        <v>0</v>
      </c>
      <c r="J683" s="39">
        <v>0</v>
      </c>
      <c r="K683" s="39">
        <v>0</v>
      </c>
      <c r="L683" s="39">
        <v>0</v>
      </c>
      <c r="M683" s="39">
        <v>0</v>
      </c>
      <c r="N683" s="39">
        <v>0</v>
      </c>
      <c r="O683" s="39">
        <v>0</v>
      </c>
      <c r="P683" s="40">
        <f t="shared" si="20"/>
        <v>4616.33</v>
      </c>
      <c r="Q683" s="39">
        <v>713.92</v>
      </c>
      <c r="R683" s="40">
        <f t="shared" si="21"/>
        <v>3902.41</v>
      </c>
      <c r="S683" s="44"/>
      <c r="T683" s="44"/>
      <c r="U683" s="44"/>
      <c r="V683" s="44"/>
      <c r="W683" s="44"/>
      <c r="X683" s="44"/>
      <c r="Y683" s="44"/>
      <c r="Z683" s="44"/>
      <c r="AA683" s="44"/>
      <c r="AB683" s="44"/>
      <c r="AC683" s="44"/>
      <c r="AD683" s="44"/>
      <c r="AE683" s="44"/>
      <c r="AF683" s="44"/>
    </row>
    <row r="684" spans="1:32" s="45" customFormat="1" ht="15.6" customHeight="1">
      <c r="A684" s="36">
        <v>344</v>
      </c>
      <c r="B684" s="37" t="s">
        <v>789</v>
      </c>
      <c r="C684" s="37" t="s">
        <v>354</v>
      </c>
      <c r="D684" s="38" t="s">
        <v>942</v>
      </c>
      <c r="E684" s="39">
        <v>3350.51</v>
      </c>
      <c r="F684" s="39">
        <v>98.68</v>
      </c>
      <c r="G684" s="39">
        <v>823.01</v>
      </c>
      <c r="H684" s="39">
        <v>0</v>
      </c>
      <c r="I684" s="39">
        <v>0</v>
      </c>
      <c r="J684" s="39">
        <v>0</v>
      </c>
      <c r="K684" s="39">
        <v>0</v>
      </c>
      <c r="L684" s="39">
        <v>0</v>
      </c>
      <c r="M684" s="39">
        <v>0</v>
      </c>
      <c r="N684" s="39">
        <v>0</v>
      </c>
      <c r="O684" s="39">
        <v>0</v>
      </c>
      <c r="P684" s="40">
        <f t="shared" si="20"/>
        <v>4272.2</v>
      </c>
      <c r="Q684" s="39">
        <v>1557.15</v>
      </c>
      <c r="R684" s="40">
        <f t="shared" si="21"/>
        <v>2715.0499999999997</v>
      </c>
      <c r="S684" s="44"/>
      <c r="T684" s="44"/>
      <c r="U684" s="44"/>
      <c r="V684" s="44"/>
      <c r="W684" s="44"/>
      <c r="X684" s="44"/>
      <c r="Y684" s="44"/>
      <c r="Z684" s="44"/>
      <c r="AA684" s="44"/>
      <c r="AB684" s="44"/>
      <c r="AC684" s="44"/>
      <c r="AD684" s="44"/>
      <c r="AE684" s="44"/>
      <c r="AF684" s="44"/>
    </row>
    <row r="685" spans="1:32" s="45" customFormat="1" ht="15.6" customHeight="1">
      <c r="A685" s="36">
        <v>4676</v>
      </c>
      <c r="B685" s="37" t="s">
        <v>790</v>
      </c>
      <c r="C685" s="37" t="s">
        <v>292</v>
      </c>
      <c r="D685" s="38" t="s">
        <v>942</v>
      </c>
      <c r="E685" s="39">
        <v>6859.2</v>
      </c>
      <c r="F685" s="39">
        <v>0</v>
      </c>
      <c r="G685" s="39">
        <v>0</v>
      </c>
      <c r="H685" s="39">
        <v>0</v>
      </c>
      <c r="I685" s="39">
        <v>0</v>
      </c>
      <c r="J685" s="39">
        <v>0</v>
      </c>
      <c r="K685" s="39">
        <v>1500</v>
      </c>
      <c r="L685" s="39">
        <v>0</v>
      </c>
      <c r="M685" s="39">
        <v>0</v>
      </c>
      <c r="N685" s="39">
        <v>0</v>
      </c>
      <c r="O685" s="39">
        <v>0</v>
      </c>
      <c r="P685" s="40">
        <f t="shared" si="20"/>
        <v>8359.2000000000007</v>
      </c>
      <c r="Q685" s="39">
        <v>3920.71</v>
      </c>
      <c r="R685" s="40">
        <f t="shared" si="21"/>
        <v>4438.4900000000007</v>
      </c>
      <c r="S685" s="44"/>
      <c r="T685" s="44"/>
      <c r="U685" s="44"/>
      <c r="V685" s="44"/>
      <c r="W685" s="44"/>
      <c r="X685" s="44"/>
      <c r="Y685" s="44"/>
      <c r="Z685" s="44"/>
      <c r="AA685" s="44"/>
      <c r="AB685" s="44"/>
      <c r="AC685" s="44"/>
      <c r="AD685" s="44"/>
      <c r="AE685" s="44"/>
      <c r="AF685" s="44"/>
    </row>
    <row r="686" spans="1:32" s="45" customFormat="1" ht="15.6" customHeight="1">
      <c r="A686" s="36">
        <v>5809</v>
      </c>
      <c r="B686" s="37" t="s">
        <v>791</v>
      </c>
      <c r="C686" s="37" t="s">
        <v>261</v>
      </c>
      <c r="D686" s="38" t="s">
        <v>953</v>
      </c>
      <c r="E686" s="39">
        <v>3063.15</v>
      </c>
      <c r="F686" s="39">
        <v>0</v>
      </c>
      <c r="G686" s="39">
        <v>0</v>
      </c>
      <c r="H686" s="39">
        <v>0</v>
      </c>
      <c r="I686" s="39">
        <v>0</v>
      </c>
      <c r="J686" s="39">
        <v>0</v>
      </c>
      <c r="K686" s="39">
        <v>0</v>
      </c>
      <c r="L686" s="39">
        <v>0</v>
      </c>
      <c r="M686" s="39">
        <v>149.02000000000001</v>
      </c>
      <c r="N686" s="39">
        <v>0</v>
      </c>
      <c r="O686" s="39">
        <v>0</v>
      </c>
      <c r="P686" s="40">
        <f t="shared" si="20"/>
        <v>3212.17</v>
      </c>
      <c r="Q686" s="39">
        <v>284.32</v>
      </c>
      <c r="R686" s="40">
        <f t="shared" si="21"/>
        <v>2927.85</v>
      </c>
      <c r="S686" s="44"/>
      <c r="T686" s="44"/>
      <c r="U686" s="44"/>
      <c r="V686" s="44"/>
      <c r="W686" s="44"/>
      <c r="X686" s="44"/>
      <c r="Y686" s="44"/>
      <c r="Z686" s="44"/>
      <c r="AA686" s="44"/>
      <c r="AB686" s="44"/>
      <c r="AC686" s="44"/>
      <c r="AD686" s="44"/>
      <c r="AE686" s="44"/>
      <c r="AF686" s="44"/>
    </row>
    <row r="687" spans="1:32" s="45" customFormat="1" ht="15.6" customHeight="1">
      <c r="A687" s="36">
        <v>5865</v>
      </c>
      <c r="B687" s="37" t="s">
        <v>792</v>
      </c>
      <c r="C687" s="37" t="s">
        <v>290</v>
      </c>
      <c r="D687" s="38" t="s">
        <v>18</v>
      </c>
      <c r="E687" s="39">
        <v>2551.6</v>
      </c>
      <c r="F687" s="39">
        <v>0</v>
      </c>
      <c r="G687" s="39">
        <v>765.48</v>
      </c>
      <c r="H687" s="39">
        <v>0</v>
      </c>
      <c r="I687" s="39">
        <v>654</v>
      </c>
      <c r="J687" s="39">
        <v>0</v>
      </c>
      <c r="K687" s="39">
        <v>0</v>
      </c>
      <c r="L687" s="39">
        <v>0</v>
      </c>
      <c r="M687" s="39">
        <v>135.81</v>
      </c>
      <c r="N687" s="39">
        <v>0</v>
      </c>
      <c r="O687" s="39">
        <v>0</v>
      </c>
      <c r="P687" s="40">
        <f t="shared" si="20"/>
        <v>4106.8900000000003</v>
      </c>
      <c r="Q687" s="39">
        <v>662.94</v>
      </c>
      <c r="R687" s="40">
        <f t="shared" si="21"/>
        <v>3443.9500000000003</v>
      </c>
      <c r="S687" s="44"/>
      <c r="T687" s="44"/>
      <c r="U687" s="44"/>
      <c r="V687" s="44"/>
      <c r="W687" s="44"/>
      <c r="X687" s="44"/>
      <c r="Y687" s="44"/>
      <c r="Z687" s="44"/>
      <c r="AA687" s="44"/>
      <c r="AB687" s="44"/>
      <c r="AC687" s="44"/>
      <c r="AD687" s="44"/>
      <c r="AE687" s="44"/>
      <c r="AF687" s="44"/>
    </row>
    <row r="688" spans="1:32" s="45" customFormat="1" ht="15.6" customHeight="1">
      <c r="A688" s="36">
        <v>6369</v>
      </c>
      <c r="B688" s="37" t="s">
        <v>793</v>
      </c>
      <c r="C688" s="37" t="s">
        <v>271</v>
      </c>
      <c r="D688" s="38" t="s">
        <v>18</v>
      </c>
      <c r="E688" s="39">
        <v>1941.45</v>
      </c>
      <c r="F688" s="39">
        <v>0</v>
      </c>
      <c r="G688" s="39">
        <v>0</v>
      </c>
      <c r="H688" s="39">
        <v>0</v>
      </c>
      <c r="I688" s="39">
        <v>0</v>
      </c>
      <c r="J688" s="39">
        <v>0</v>
      </c>
      <c r="K688" s="39">
        <v>0</v>
      </c>
      <c r="L688" s="39">
        <v>0</v>
      </c>
      <c r="M688" s="39">
        <v>0</v>
      </c>
      <c r="N688" s="39">
        <v>0</v>
      </c>
      <c r="O688" s="39">
        <v>0</v>
      </c>
      <c r="P688" s="40">
        <f t="shared" si="20"/>
        <v>1941.45</v>
      </c>
      <c r="Q688" s="39">
        <v>275.04000000000002</v>
      </c>
      <c r="R688" s="40">
        <f t="shared" si="21"/>
        <v>1666.41</v>
      </c>
      <c r="S688" s="44"/>
      <c r="T688" s="44"/>
      <c r="U688" s="44"/>
      <c r="V688" s="44"/>
      <c r="W688" s="44"/>
      <c r="X688" s="44"/>
      <c r="Y688" s="44"/>
      <c r="Z688" s="44"/>
      <c r="AA688" s="44"/>
      <c r="AB688" s="44"/>
      <c r="AC688" s="44"/>
      <c r="AD688" s="44"/>
      <c r="AE688" s="44"/>
      <c r="AF688" s="44"/>
    </row>
    <row r="689" spans="1:32" s="45" customFormat="1" ht="15.6" customHeight="1">
      <c r="A689" s="36">
        <v>5680</v>
      </c>
      <c r="B689" s="37" t="s">
        <v>794</v>
      </c>
      <c r="C689" s="37" t="s">
        <v>271</v>
      </c>
      <c r="D689" s="38" t="s">
        <v>59</v>
      </c>
      <c r="E689" s="39">
        <v>1980.28</v>
      </c>
      <c r="F689" s="39">
        <v>0</v>
      </c>
      <c r="G689" s="39">
        <v>0</v>
      </c>
      <c r="H689" s="39">
        <v>0</v>
      </c>
      <c r="I689" s="39">
        <v>0</v>
      </c>
      <c r="J689" s="39">
        <v>0</v>
      </c>
      <c r="K689" s="39">
        <v>0</v>
      </c>
      <c r="L689" s="39">
        <v>0</v>
      </c>
      <c r="M689" s="39">
        <v>0</v>
      </c>
      <c r="N689" s="39">
        <v>0</v>
      </c>
      <c r="O689" s="39">
        <v>0</v>
      </c>
      <c r="P689" s="40">
        <f t="shared" si="20"/>
        <v>1980.28</v>
      </c>
      <c r="Q689" s="39">
        <v>162.04</v>
      </c>
      <c r="R689" s="40">
        <f t="shared" si="21"/>
        <v>1818.24</v>
      </c>
      <c r="S689" s="44"/>
      <c r="T689" s="44"/>
      <c r="U689" s="44"/>
      <c r="V689" s="44"/>
      <c r="W689" s="44"/>
      <c r="X689" s="44"/>
      <c r="Y689" s="44"/>
      <c r="Z689" s="44"/>
      <c r="AA689" s="44"/>
      <c r="AB689" s="44"/>
      <c r="AC689" s="44"/>
      <c r="AD689" s="44"/>
      <c r="AE689" s="44"/>
      <c r="AF689" s="44"/>
    </row>
    <row r="690" spans="1:32" s="45" customFormat="1" ht="15.6" customHeight="1">
      <c r="A690" s="36">
        <v>6542</v>
      </c>
      <c r="B690" s="37" t="s">
        <v>107</v>
      </c>
      <c r="C690" s="37" t="s">
        <v>177</v>
      </c>
      <c r="D690" s="38" t="s">
        <v>18</v>
      </c>
      <c r="E690" s="39">
        <v>1627.77</v>
      </c>
      <c r="F690" s="39">
        <v>0</v>
      </c>
      <c r="G690" s="39">
        <v>0</v>
      </c>
      <c r="H690" s="39">
        <v>0</v>
      </c>
      <c r="I690" s="39">
        <v>0</v>
      </c>
      <c r="J690" s="39">
        <v>0</v>
      </c>
      <c r="K690" s="39">
        <v>0</v>
      </c>
      <c r="L690" s="39">
        <v>0</v>
      </c>
      <c r="M690" s="39">
        <v>0</v>
      </c>
      <c r="N690" s="39">
        <v>0</v>
      </c>
      <c r="O690" s="39">
        <v>0</v>
      </c>
      <c r="P690" s="40">
        <f t="shared" si="20"/>
        <v>1627.77</v>
      </c>
      <c r="Q690" s="39">
        <v>227.98</v>
      </c>
      <c r="R690" s="40">
        <f t="shared" si="21"/>
        <v>1399.79</v>
      </c>
      <c r="S690" s="44"/>
      <c r="T690" s="44"/>
      <c r="U690" s="44"/>
      <c r="V690" s="44"/>
      <c r="W690" s="44"/>
      <c r="X690" s="44"/>
      <c r="Y690" s="44"/>
      <c r="Z690" s="44"/>
      <c r="AA690" s="44"/>
      <c r="AB690" s="44"/>
      <c r="AC690" s="44"/>
      <c r="AD690" s="44"/>
      <c r="AE690" s="44"/>
      <c r="AF690" s="44"/>
    </row>
    <row r="691" spans="1:32" s="45" customFormat="1" ht="15.6" customHeight="1">
      <c r="A691" s="36">
        <v>400</v>
      </c>
      <c r="B691" s="37" t="s">
        <v>795</v>
      </c>
      <c r="C691" s="37" t="s">
        <v>363</v>
      </c>
      <c r="D691" s="38" t="s">
        <v>942</v>
      </c>
      <c r="E691" s="39">
        <v>1833.12</v>
      </c>
      <c r="F691" s="39">
        <v>1322.69</v>
      </c>
      <c r="G691" s="39">
        <v>0</v>
      </c>
      <c r="H691" s="39">
        <v>0</v>
      </c>
      <c r="I691" s="39">
        <v>0</v>
      </c>
      <c r="J691" s="39">
        <v>0</v>
      </c>
      <c r="K691" s="39">
        <v>0</v>
      </c>
      <c r="L691" s="39">
        <v>0</v>
      </c>
      <c r="M691" s="39">
        <v>0</v>
      </c>
      <c r="N691" s="39">
        <v>0</v>
      </c>
      <c r="O691" s="39">
        <v>0</v>
      </c>
      <c r="P691" s="40">
        <f t="shared" si="20"/>
        <v>3155.81</v>
      </c>
      <c r="Q691" s="39">
        <v>431.18</v>
      </c>
      <c r="R691" s="40">
        <f t="shared" si="21"/>
        <v>2724.63</v>
      </c>
      <c r="S691" s="44"/>
      <c r="T691" s="44"/>
      <c r="U691" s="44"/>
      <c r="V691" s="44"/>
      <c r="W691" s="44"/>
      <c r="X691" s="44"/>
      <c r="Y691" s="44"/>
      <c r="Z691" s="44"/>
      <c r="AA691" s="44"/>
      <c r="AB691" s="44"/>
      <c r="AC691" s="44"/>
      <c r="AD691" s="44"/>
      <c r="AE691" s="44"/>
      <c r="AF691" s="44"/>
    </row>
    <row r="692" spans="1:32" s="45" customFormat="1" ht="15.6" customHeight="1">
      <c r="A692" s="36">
        <v>6745</v>
      </c>
      <c r="B692" s="37" t="s">
        <v>227</v>
      </c>
      <c r="C692" s="37" t="s">
        <v>160</v>
      </c>
      <c r="D692" s="38" t="s">
        <v>18</v>
      </c>
      <c r="E692" s="39">
        <v>2551.6</v>
      </c>
      <c r="F692" s="39">
        <v>0</v>
      </c>
      <c r="G692" s="39">
        <v>0</v>
      </c>
      <c r="H692" s="39">
        <v>0</v>
      </c>
      <c r="I692" s="39">
        <v>0</v>
      </c>
      <c r="J692" s="39">
        <v>0</v>
      </c>
      <c r="K692" s="39">
        <v>0</v>
      </c>
      <c r="L692" s="39">
        <v>0</v>
      </c>
      <c r="M692" s="39">
        <v>0</v>
      </c>
      <c r="N692" s="39">
        <v>0</v>
      </c>
      <c r="O692" s="39">
        <v>0</v>
      </c>
      <c r="P692" s="40">
        <f t="shared" si="20"/>
        <v>2551.6</v>
      </c>
      <c r="Q692" s="39">
        <v>213.46</v>
      </c>
      <c r="R692" s="40">
        <f t="shared" si="21"/>
        <v>2338.14</v>
      </c>
      <c r="S692" s="44"/>
      <c r="T692" s="44"/>
      <c r="U692" s="44"/>
      <c r="V692" s="44"/>
      <c r="W692" s="44"/>
      <c r="X692" s="44"/>
      <c r="Y692" s="44"/>
      <c r="Z692" s="44"/>
      <c r="AA692" s="44"/>
      <c r="AB692" s="44"/>
      <c r="AC692" s="44"/>
      <c r="AD692" s="44"/>
      <c r="AE692" s="44"/>
      <c r="AF692" s="44"/>
    </row>
    <row r="693" spans="1:32" s="45" customFormat="1" ht="15.6" customHeight="1">
      <c r="A693" s="36">
        <v>5834</v>
      </c>
      <c r="B693" s="37" t="s">
        <v>796</v>
      </c>
      <c r="C693" s="37" t="s">
        <v>309</v>
      </c>
      <c r="D693" s="38" t="s">
        <v>59</v>
      </c>
      <c r="E693" s="39">
        <v>4708.67</v>
      </c>
      <c r="F693" s="39">
        <v>0</v>
      </c>
      <c r="G693" s="39">
        <v>0</v>
      </c>
      <c r="H693" s="39">
        <v>0</v>
      </c>
      <c r="I693" s="39">
        <v>782.57999999999993</v>
      </c>
      <c r="J693" s="39">
        <v>0</v>
      </c>
      <c r="K693" s="39">
        <v>0</v>
      </c>
      <c r="L693" s="39">
        <v>0</v>
      </c>
      <c r="M693" s="39">
        <v>656.52</v>
      </c>
      <c r="N693" s="39">
        <v>0</v>
      </c>
      <c r="O693" s="39">
        <v>0</v>
      </c>
      <c r="P693" s="40">
        <f t="shared" si="20"/>
        <v>6147.77</v>
      </c>
      <c r="Q693" s="39">
        <v>1045.0899999999999</v>
      </c>
      <c r="R693" s="40">
        <f t="shared" si="21"/>
        <v>5102.68</v>
      </c>
      <c r="S693" s="44"/>
      <c r="T693" s="44"/>
      <c r="U693" s="44"/>
      <c r="V693" s="44"/>
      <c r="W693" s="44"/>
      <c r="X693" s="44"/>
      <c r="Y693" s="44"/>
      <c r="Z693" s="44"/>
      <c r="AA693" s="44"/>
      <c r="AB693" s="44"/>
      <c r="AC693" s="44"/>
      <c r="AD693" s="44"/>
      <c r="AE693" s="44"/>
      <c r="AF693" s="44"/>
    </row>
    <row r="694" spans="1:32" s="45" customFormat="1" ht="15.6" customHeight="1">
      <c r="A694" s="36">
        <v>5924</v>
      </c>
      <c r="B694" s="37" t="s">
        <v>797</v>
      </c>
      <c r="C694" s="37" t="s">
        <v>160</v>
      </c>
      <c r="D694" s="38" t="s">
        <v>18</v>
      </c>
      <c r="E694" s="39">
        <v>2551.6</v>
      </c>
      <c r="F694" s="39">
        <v>0</v>
      </c>
      <c r="G694" s="39">
        <v>0</v>
      </c>
      <c r="H694" s="39">
        <v>283.51</v>
      </c>
      <c r="I694" s="39">
        <v>0</v>
      </c>
      <c r="J694" s="39">
        <v>0</v>
      </c>
      <c r="K694" s="39">
        <v>0</v>
      </c>
      <c r="L694" s="39">
        <v>0</v>
      </c>
      <c r="M694" s="39">
        <v>0</v>
      </c>
      <c r="N694" s="39">
        <v>0</v>
      </c>
      <c r="O694" s="39">
        <v>0</v>
      </c>
      <c r="P694" s="40">
        <f t="shared" si="20"/>
        <v>2835.1099999999997</v>
      </c>
      <c r="Q694" s="39">
        <v>652.17999999999995</v>
      </c>
      <c r="R694" s="40">
        <f t="shared" si="21"/>
        <v>2182.9299999999998</v>
      </c>
      <c r="S694" s="44"/>
      <c r="T694" s="44"/>
      <c r="U694" s="44"/>
      <c r="V694" s="44"/>
      <c r="W694" s="44"/>
      <c r="X694" s="44"/>
      <c r="Y694" s="44"/>
      <c r="Z694" s="44"/>
      <c r="AA694" s="44"/>
      <c r="AB694" s="44"/>
      <c r="AC694" s="44"/>
      <c r="AD694" s="44"/>
      <c r="AE694" s="44"/>
      <c r="AF694" s="44"/>
    </row>
    <row r="695" spans="1:32" s="45" customFormat="1" ht="15.6" customHeight="1">
      <c r="A695" s="36">
        <v>6132</v>
      </c>
      <c r="B695" s="37" t="s">
        <v>798</v>
      </c>
      <c r="C695" s="37" t="s">
        <v>160</v>
      </c>
      <c r="D695" s="38" t="s">
        <v>18</v>
      </c>
      <c r="E695" s="39">
        <v>2551.6</v>
      </c>
      <c r="F695" s="39">
        <v>0</v>
      </c>
      <c r="G695" s="39">
        <v>0</v>
      </c>
      <c r="H695" s="39">
        <v>0</v>
      </c>
      <c r="I695" s="39">
        <v>0</v>
      </c>
      <c r="J695" s="39">
        <v>0</v>
      </c>
      <c r="K695" s="39">
        <v>4594.72</v>
      </c>
      <c r="L695" s="39">
        <v>0</v>
      </c>
      <c r="M695" s="39">
        <v>0</v>
      </c>
      <c r="N695" s="39">
        <v>0</v>
      </c>
      <c r="O695" s="39">
        <v>0</v>
      </c>
      <c r="P695" s="40">
        <f t="shared" si="20"/>
        <v>7146.32</v>
      </c>
      <c r="Q695" s="39">
        <v>1668.23</v>
      </c>
      <c r="R695" s="40">
        <f t="shared" si="21"/>
        <v>5478.09</v>
      </c>
      <c r="S695" s="44"/>
      <c r="T695" s="44"/>
      <c r="U695" s="44"/>
      <c r="V695" s="44"/>
      <c r="W695" s="44"/>
      <c r="X695" s="44"/>
      <c r="Y695" s="44"/>
      <c r="Z695" s="44"/>
      <c r="AA695" s="44"/>
      <c r="AB695" s="44"/>
      <c r="AC695" s="44"/>
      <c r="AD695" s="44"/>
      <c r="AE695" s="44"/>
      <c r="AF695" s="44"/>
    </row>
    <row r="696" spans="1:32" s="45" customFormat="1" ht="15.6" customHeight="1">
      <c r="A696" s="36">
        <v>6494</v>
      </c>
      <c r="B696" s="37" t="s">
        <v>799</v>
      </c>
      <c r="C696" s="37" t="s">
        <v>309</v>
      </c>
      <c r="D696" s="38" t="s">
        <v>18</v>
      </c>
      <c r="E696" s="39">
        <v>4616.33</v>
      </c>
      <c r="F696" s="39">
        <v>0</v>
      </c>
      <c r="G696" s="39">
        <v>0</v>
      </c>
      <c r="H696" s="39">
        <v>0</v>
      </c>
      <c r="I696" s="39">
        <v>768.33999999999992</v>
      </c>
      <c r="J696" s="39">
        <v>0</v>
      </c>
      <c r="K696" s="39">
        <v>0</v>
      </c>
      <c r="L696" s="39">
        <v>0</v>
      </c>
      <c r="M696" s="39">
        <v>0</v>
      </c>
      <c r="N696" s="39">
        <v>0</v>
      </c>
      <c r="O696" s="39">
        <v>0</v>
      </c>
      <c r="P696" s="40">
        <f t="shared" si="20"/>
        <v>5384.67</v>
      </c>
      <c r="Q696" s="39">
        <v>1004.96</v>
      </c>
      <c r="R696" s="40">
        <f t="shared" si="21"/>
        <v>4379.71</v>
      </c>
      <c r="S696" s="44"/>
      <c r="T696" s="44"/>
      <c r="U696" s="44"/>
      <c r="V696" s="44"/>
      <c r="W696" s="44"/>
      <c r="X696" s="44"/>
      <c r="Y696" s="44"/>
      <c r="Z696" s="44"/>
      <c r="AA696" s="44"/>
      <c r="AB696" s="44"/>
      <c r="AC696" s="44"/>
      <c r="AD696" s="44"/>
      <c r="AE696" s="44"/>
      <c r="AF696" s="44"/>
    </row>
    <row r="697" spans="1:32" s="45" customFormat="1" ht="15.6" customHeight="1">
      <c r="A697" s="36">
        <v>6427</v>
      </c>
      <c r="B697" s="37" t="s">
        <v>800</v>
      </c>
      <c r="C697" s="37" t="s">
        <v>13</v>
      </c>
      <c r="D697" s="38" t="s">
        <v>18</v>
      </c>
      <c r="E697" s="39">
        <v>1450</v>
      </c>
      <c r="F697" s="39">
        <v>0</v>
      </c>
      <c r="G697" s="39">
        <v>0</v>
      </c>
      <c r="H697" s="39">
        <v>0</v>
      </c>
      <c r="I697" s="39">
        <v>0</v>
      </c>
      <c r="J697" s="39">
        <v>0</v>
      </c>
      <c r="K697" s="39">
        <v>0</v>
      </c>
      <c r="L697" s="39">
        <v>0</v>
      </c>
      <c r="M697" s="39">
        <v>0</v>
      </c>
      <c r="N697" s="39">
        <v>0</v>
      </c>
      <c r="O697" s="39">
        <v>0</v>
      </c>
      <c r="P697" s="40">
        <f t="shared" si="20"/>
        <v>1450</v>
      </c>
      <c r="Q697" s="39">
        <v>114.32</v>
      </c>
      <c r="R697" s="40">
        <f t="shared" si="21"/>
        <v>1335.68</v>
      </c>
      <c r="S697" s="44"/>
      <c r="T697" s="44"/>
      <c r="U697" s="44"/>
      <c r="V697" s="44"/>
      <c r="W697" s="44"/>
      <c r="X697" s="44"/>
      <c r="Y697" s="44"/>
      <c r="Z697" s="44"/>
      <c r="AA697" s="44"/>
      <c r="AB697" s="44"/>
      <c r="AC697" s="44"/>
      <c r="AD697" s="44"/>
      <c r="AE697" s="44"/>
      <c r="AF697" s="44"/>
    </row>
    <row r="698" spans="1:32" s="45" customFormat="1" ht="15.6" customHeight="1">
      <c r="A698" s="36">
        <v>4655</v>
      </c>
      <c r="B698" s="37" t="s">
        <v>801</v>
      </c>
      <c r="C698" s="37" t="s">
        <v>441</v>
      </c>
      <c r="D698" s="38" t="s">
        <v>942</v>
      </c>
      <c r="E698" s="39">
        <v>6859.2</v>
      </c>
      <c r="F698" s="39">
        <v>0</v>
      </c>
      <c r="G698" s="39">
        <v>0</v>
      </c>
      <c r="H698" s="39">
        <v>1143.2</v>
      </c>
      <c r="I698" s="39">
        <v>0</v>
      </c>
      <c r="J698" s="39">
        <v>0</v>
      </c>
      <c r="K698" s="39">
        <v>0</v>
      </c>
      <c r="L698" s="39">
        <v>0</v>
      </c>
      <c r="M698" s="39">
        <v>368.4</v>
      </c>
      <c r="N698" s="39">
        <v>0</v>
      </c>
      <c r="O698" s="39">
        <v>0</v>
      </c>
      <c r="P698" s="40">
        <f t="shared" si="20"/>
        <v>8370.7999999999993</v>
      </c>
      <c r="Q698" s="39">
        <v>1963.57</v>
      </c>
      <c r="R698" s="40">
        <f t="shared" si="21"/>
        <v>6407.23</v>
      </c>
      <c r="S698" s="44"/>
      <c r="T698" s="44"/>
      <c r="U698" s="44"/>
      <c r="V698" s="44"/>
      <c r="W698" s="44"/>
      <c r="X698" s="44"/>
      <c r="Y698" s="44"/>
      <c r="Z698" s="44"/>
      <c r="AA698" s="44"/>
      <c r="AB698" s="44"/>
      <c r="AC698" s="44"/>
      <c r="AD698" s="44"/>
      <c r="AE698" s="44"/>
      <c r="AF698" s="44"/>
    </row>
    <row r="699" spans="1:32" s="45" customFormat="1" ht="15.6" customHeight="1">
      <c r="A699" s="36">
        <v>5916</v>
      </c>
      <c r="B699" s="37" t="s">
        <v>802</v>
      </c>
      <c r="C699" s="37" t="s">
        <v>160</v>
      </c>
      <c r="D699" s="38" t="s">
        <v>18</v>
      </c>
      <c r="E699" s="39">
        <v>2551.6</v>
      </c>
      <c r="F699" s="39">
        <v>0</v>
      </c>
      <c r="G699" s="39">
        <v>0</v>
      </c>
      <c r="H699" s="39">
        <v>0</v>
      </c>
      <c r="I699" s="39">
        <v>0</v>
      </c>
      <c r="J699" s="39">
        <v>0</v>
      </c>
      <c r="K699" s="39">
        <v>2042.1</v>
      </c>
      <c r="L699" s="39">
        <v>0</v>
      </c>
      <c r="M699" s="39">
        <v>0</v>
      </c>
      <c r="N699" s="39">
        <v>0</v>
      </c>
      <c r="O699" s="39">
        <v>0</v>
      </c>
      <c r="P699" s="40">
        <f t="shared" si="20"/>
        <v>4593.7</v>
      </c>
      <c r="Q699" s="39">
        <v>764.66</v>
      </c>
      <c r="R699" s="40">
        <f t="shared" si="21"/>
        <v>3829.04</v>
      </c>
      <c r="S699" s="44"/>
      <c r="T699" s="44"/>
      <c r="U699" s="44"/>
      <c r="V699" s="44"/>
      <c r="W699" s="44"/>
      <c r="X699" s="44"/>
      <c r="Y699" s="44"/>
      <c r="Z699" s="44"/>
      <c r="AA699" s="44"/>
      <c r="AB699" s="44"/>
      <c r="AC699" s="44"/>
      <c r="AD699" s="44"/>
      <c r="AE699" s="44"/>
      <c r="AF699" s="44"/>
    </row>
    <row r="700" spans="1:32" s="45" customFormat="1" ht="15.6" customHeight="1">
      <c r="A700" s="36">
        <v>5006</v>
      </c>
      <c r="B700" s="37" t="s">
        <v>803</v>
      </c>
      <c r="C700" s="37" t="s">
        <v>158</v>
      </c>
      <c r="D700" s="38" t="s">
        <v>942</v>
      </c>
      <c r="E700" s="39">
        <v>5198.74</v>
      </c>
      <c r="F700" s="39">
        <v>0</v>
      </c>
      <c r="G700" s="39">
        <v>0</v>
      </c>
      <c r="H700" s="39">
        <v>0</v>
      </c>
      <c r="I700" s="39">
        <v>518.21</v>
      </c>
      <c r="J700" s="39">
        <v>0</v>
      </c>
      <c r="K700" s="39">
        <v>0</v>
      </c>
      <c r="L700" s="39">
        <v>0</v>
      </c>
      <c r="M700" s="39">
        <v>0</v>
      </c>
      <c r="N700" s="39">
        <v>0</v>
      </c>
      <c r="O700" s="39">
        <v>0</v>
      </c>
      <c r="P700" s="40">
        <f t="shared" si="20"/>
        <v>5716.95</v>
      </c>
      <c r="Q700" s="39">
        <v>2614.7199999999998</v>
      </c>
      <c r="R700" s="40">
        <f t="shared" si="21"/>
        <v>3102.23</v>
      </c>
      <c r="S700" s="44"/>
      <c r="T700" s="44"/>
      <c r="U700" s="44"/>
      <c r="V700" s="44"/>
      <c r="W700" s="44"/>
      <c r="X700" s="44"/>
      <c r="Y700" s="44"/>
      <c r="Z700" s="44"/>
      <c r="AA700" s="44"/>
      <c r="AB700" s="44"/>
      <c r="AC700" s="44"/>
      <c r="AD700" s="44"/>
      <c r="AE700" s="44"/>
      <c r="AF700" s="44"/>
    </row>
    <row r="701" spans="1:32" s="45" customFormat="1" ht="15.6" customHeight="1">
      <c r="A701" s="41">
        <v>6781</v>
      </c>
      <c r="B701" s="37" t="s">
        <v>908</v>
      </c>
      <c r="C701" s="37" t="s">
        <v>63</v>
      </c>
      <c r="D701" s="38" t="s">
        <v>948</v>
      </c>
      <c r="E701" s="39">
        <v>1913.72</v>
      </c>
      <c r="F701" s="39">
        <v>0</v>
      </c>
      <c r="G701" s="39">
        <v>0</v>
      </c>
      <c r="H701" s="39">
        <v>0</v>
      </c>
      <c r="I701" s="39">
        <v>0</v>
      </c>
      <c r="J701" s="39">
        <v>0</v>
      </c>
      <c r="K701" s="39">
        <v>0</v>
      </c>
      <c r="L701" s="39">
        <v>0</v>
      </c>
      <c r="M701" s="39">
        <v>0</v>
      </c>
      <c r="N701" s="39">
        <v>0</v>
      </c>
      <c r="O701" s="39">
        <v>0</v>
      </c>
      <c r="P701" s="40">
        <f t="shared" si="20"/>
        <v>1913.72</v>
      </c>
      <c r="Q701" s="39">
        <v>265.87</v>
      </c>
      <c r="R701" s="40">
        <f t="shared" si="21"/>
        <v>1647.85</v>
      </c>
      <c r="S701" s="44"/>
      <c r="T701" s="44"/>
      <c r="U701" s="44"/>
      <c r="V701" s="44"/>
      <c r="W701" s="44"/>
      <c r="X701" s="44"/>
      <c r="Y701" s="44"/>
      <c r="Z701" s="44"/>
      <c r="AA701" s="44"/>
      <c r="AB701" s="44"/>
      <c r="AC701" s="44"/>
      <c r="AD701" s="44"/>
      <c r="AE701" s="44"/>
      <c r="AF701" s="44"/>
    </row>
    <row r="702" spans="1:32" s="45" customFormat="1" ht="15.6" customHeight="1">
      <c r="A702" s="36">
        <v>5917</v>
      </c>
      <c r="B702" s="37" t="s">
        <v>804</v>
      </c>
      <c r="C702" s="37" t="s">
        <v>160</v>
      </c>
      <c r="D702" s="38" t="s">
        <v>18</v>
      </c>
      <c r="E702" s="39">
        <v>2551.6</v>
      </c>
      <c r="F702" s="39">
        <v>0</v>
      </c>
      <c r="G702" s="39">
        <v>0</v>
      </c>
      <c r="H702" s="39">
        <v>0</v>
      </c>
      <c r="I702" s="39">
        <v>0</v>
      </c>
      <c r="J702" s="39">
        <v>0</v>
      </c>
      <c r="K702" s="39">
        <v>0</v>
      </c>
      <c r="L702" s="39">
        <v>0</v>
      </c>
      <c r="M702" s="39">
        <v>0</v>
      </c>
      <c r="N702" s="39">
        <v>0</v>
      </c>
      <c r="O702" s="39">
        <v>1786.12</v>
      </c>
      <c r="P702" s="40">
        <f t="shared" si="20"/>
        <v>4337.7199999999993</v>
      </c>
      <c r="Q702" s="39">
        <v>240.46</v>
      </c>
      <c r="R702" s="40">
        <f t="shared" si="21"/>
        <v>4097.2599999999993</v>
      </c>
      <c r="S702" s="44"/>
      <c r="T702" s="44"/>
      <c r="U702" s="44"/>
      <c r="V702" s="44"/>
      <c r="W702" s="44"/>
      <c r="X702" s="44"/>
      <c r="Y702" s="44"/>
      <c r="Z702" s="44"/>
      <c r="AA702" s="44"/>
      <c r="AB702" s="44"/>
      <c r="AC702" s="44"/>
      <c r="AD702" s="44"/>
      <c r="AE702" s="44"/>
      <c r="AF702" s="44"/>
    </row>
    <row r="703" spans="1:32" s="45" customFormat="1" ht="15.6" customHeight="1">
      <c r="A703" s="36">
        <v>5653</v>
      </c>
      <c r="B703" s="37" t="s">
        <v>805</v>
      </c>
      <c r="C703" s="37" t="s">
        <v>158</v>
      </c>
      <c r="D703" s="38" t="s">
        <v>18</v>
      </c>
      <c r="E703" s="39">
        <v>4616.33</v>
      </c>
      <c r="F703" s="39">
        <v>0</v>
      </c>
      <c r="G703" s="39">
        <v>0</v>
      </c>
      <c r="H703" s="39">
        <v>0</v>
      </c>
      <c r="I703" s="39">
        <v>0</v>
      </c>
      <c r="J703" s="39">
        <v>0</v>
      </c>
      <c r="K703" s="39">
        <v>0</v>
      </c>
      <c r="L703" s="39">
        <v>0</v>
      </c>
      <c r="M703" s="39">
        <v>135.81</v>
      </c>
      <c r="N703" s="39">
        <v>0</v>
      </c>
      <c r="O703" s="39">
        <v>0</v>
      </c>
      <c r="P703" s="40">
        <f t="shared" si="20"/>
        <v>4752.1400000000003</v>
      </c>
      <c r="Q703" s="39">
        <v>904.32</v>
      </c>
      <c r="R703" s="40">
        <f t="shared" si="21"/>
        <v>3847.82</v>
      </c>
      <c r="S703" s="44"/>
      <c r="T703" s="44"/>
      <c r="U703" s="44"/>
      <c r="V703" s="44"/>
      <c r="W703" s="44"/>
      <c r="X703" s="44"/>
      <c r="Y703" s="44"/>
      <c r="Z703" s="44"/>
      <c r="AA703" s="44"/>
      <c r="AB703" s="44"/>
      <c r="AC703" s="44"/>
      <c r="AD703" s="44"/>
      <c r="AE703" s="44"/>
      <c r="AF703" s="44"/>
    </row>
    <row r="704" spans="1:32" s="45" customFormat="1" ht="15.6" customHeight="1">
      <c r="A704" s="36">
        <v>5781</v>
      </c>
      <c r="B704" s="37" t="s">
        <v>806</v>
      </c>
      <c r="C704" s="37" t="s">
        <v>266</v>
      </c>
      <c r="D704" s="38" t="s">
        <v>59</v>
      </c>
      <c r="E704" s="39">
        <v>2602.65</v>
      </c>
      <c r="F704" s="39">
        <v>0</v>
      </c>
      <c r="G704" s="39">
        <v>0</v>
      </c>
      <c r="H704" s="39">
        <v>289.18</v>
      </c>
      <c r="I704" s="39">
        <v>0</v>
      </c>
      <c r="J704" s="39">
        <v>0</v>
      </c>
      <c r="K704" s="39">
        <v>0</v>
      </c>
      <c r="L704" s="39">
        <v>0</v>
      </c>
      <c r="M704" s="39">
        <v>113.91</v>
      </c>
      <c r="N704" s="39">
        <v>0</v>
      </c>
      <c r="O704" s="39">
        <v>0</v>
      </c>
      <c r="P704" s="40">
        <f t="shared" si="20"/>
        <v>3005.74</v>
      </c>
      <c r="Q704" s="39">
        <v>255.91</v>
      </c>
      <c r="R704" s="40">
        <f t="shared" si="21"/>
        <v>2749.83</v>
      </c>
      <c r="S704" s="44"/>
      <c r="T704" s="44"/>
      <c r="U704" s="44"/>
      <c r="V704" s="44"/>
      <c r="W704" s="44"/>
      <c r="X704" s="44"/>
      <c r="Y704" s="44"/>
      <c r="Z704" s="44"/>
      <c r="AA704" s="44"/>
      <c r="AB704" s="44"/>
      <c r="AC704" s="44"/>
      <c r="AD704" s="44"/>
      <c r="AE704" s="44"/>
      <c r="AF704" s="44"/>
    </row>
    <row r="705" spans="1:32" s="45" customFormat="1" ht="15.6" customHeight="1">
      <c r="A705" s="36">
        <v>5922</v>
      </c>
      <c r="B705" s="37" t="s">
        <v>807</v>
      </c>
      <c r="C705" s="37" t="s">
        <v>158</v>
      </c>
      <c r="D705" s="38" t="s">
        <v>18</v>
      </c>
      <c r="E705" s="39">
        <v>4616.33</v>
      </c>
      <c r="F705" s="39">
        <v>0</v>
      </c>
      <c r="G705" s="39">
        <v>0</v>
      </c>
      <c r="H705" s="39">
        <v>0</v>
      </c>
      <c r="I705" s="39">
        <v>0</v>
      </c>
      <c r="J705" s="39">
        <v>0</v>
      </c>
      <c r="K705" s="39">
        <v>0</v>
      </c>
      <c r="L705" s="39">
        <v>0</v>
      </c>
      <c r="M705" s="39">
        <v>0</v>
      </c>
      <c r="N705" s="39">
        <v>0</v>
      </c>
      <c r="O705" s="39">
        <v>0</v>
      </c>
      <c r="P705" s="40">
        <f t="shared" si="20"/>
        <v>4616.33</v>
      </c>
      <c r="Q705" s="39">
        <v>982.14</v>
      </c>
      <c r="R705" s="40">
        <f t="shared" si="21"/>
        <v>3634.19</v>
      </c>
      <c r="S705" s="44"/>
      <c r="T705" s="44"/>
      <c r="U705" s="44"/>
      <c r="V705" s="44"/>
      <c r="W705" s="44"/>
      <c r="X705" s="44"/>
      <c r="Y705" s="44"/>
      <c r="Z705" s="44"/>
      <c r="AA705" s="44"/>
      <c r="AB705" s="44"/>
      <c r="AC705" s="44"/>
      <c r="AD705" s="44"/>
      <c r="AE705" s="44"/>
      <c r="AF705" s="44"/>
    </row>
    <row r="706" spans="1:32" s="45" customFormat="1" ht="15.6" customHeight="1">
      <c r="A706" s="36">
        <v>6415</v>
      </c>
      <c r="B706" s="37" t="s">
        <v>808</v>
      </c>
      <c r="C706" s="37" t="s">
        <v>160</v>
      </c>
      <c r="D706" s="38" t="s">
        <v>18</v>
      </c>
      <c r="E706" s="39">
        <v>2551.6</v>
      </c>
      <c r="F706" s="39">
        <v>0</v>
      </c>
      <c r="G706" s="39">
        <v>0</v>
      </c>
      <c r="H706" s="39">
        <v>0</v>
      </c>
      <c r="I706" s="39">
        <v>0</v>
      </c>
      <c r="J706" s="39">
        <v>0</v>
      </c>
      <c r="K706" s="39">
        <v>4594.72</v>
      </c>
      <c r="L706" s="39">
        <v>0</v>
      </c>
      <c r="M706" s="39">
        <v>200.18</v>
      </c>
      <c r="N706" s="39">
        <v>0</v>
      </c>
      <c r="O706" s="39">
        <v>5002.42</v>
      </c>
      <c r="P706" s="40">
        <f t="shared" si="20"/>
        <v>12348.92</v>
      </c>
      <c r="Q706" s="39">
        <v>1668.23</v>
      </c>
      <c r="R706" s="40">
        <f t="shared" si="21"/>
        <v>10680.69</v>
      </c>
      <c r="S706" s="44"/>
      <c r="T706" s="44"/>
      <c r="U706" s="44"/>
      <c r="V706" s="44"/>
      <c r="W706" s="44"/>
      <c r="X706" s="44"/>
      <c r="Y706" s="44"/>
      <c r="Z706" s="44"/>
      <c r="AA706" s="44"/>
      <c r="AB706" s="44"/>
      <c r="AC706" s="44"/>
      <c r="AD706" s="44"/>
      <c r="AE706" s="44"/>
      <c r="AF706" s="44"/>
    </row>
    <row r="707" spans="1:32" s="45" customFormat="1" ht="15.6" customHeight="1">
      <c r="A707" s="36">
        <v>316</v>
      </c>
      <c r="B707" s="37" t="s">
        <v>809</v>
      </c>
      <c r="C707" s="37" t="s">
        <v>673</v>
      </c>
      <c r="D707" s="38" t="s">
        <v>942</v>
      </c>
      <c r="E707" s="39">
        <v>3350.51</v>
      </c>
      <c r="F707" s="39">
        <v>1122.6099999999999</v>
      </c>
      <c r="G707" s="39">
        <v>282.39999999999998</v>
      </c>
      <c r="H707" s="39">
        <v>0</v>
      </c>
      <c r="I707" s="39">
        <v>0</v>
      </c>
      <c r="J707" s="39">
        <v>0</v>
      </c>
      <c r="K707" s="39">
        <v>0</v>
      </c>
      <c r="L707" s="39">
        <v>0</v>
      </c>
      <c r="M707" s="39">
        <v>359.32</v>
      </c>
      <c r="N707" s="39">
        <v>0</v>
      </c>
      <c r="O707" s="39">
        <v>3328.86</v>
      </c>
      <c r="P707" s="40">
        <f t="shared" si="20"/>
        <v>8443.6999999999989</v>
      </c>
      <c r="Q707" s="39">
        <v>767.48</v>
      </c>
      <c r="R707" s="40">
        <f t="shared" si="21"/>
        <v>7676.2199999999993</v>
      </c>
      <c r="S707" s="44"/>
      <c r="T707" s="44"/>
      <c r="U707" s="44"/>
      <c r="V707" s="44"/>
      <c r="W707" s="44"/>
      <c r="X707" s="44"/>
      <c r="Y707" s="44"/>
      <c r="Z707" s="44"/>
      <c r="AA707" s="44"/>
      <c r="AB707" s="44"/>
      <c r="AC707" s="44"/>
      <c r="AD707" s="44"/>
      <c r="AE707" s="44"/>
      <c r="AF707" s="44"/>
    </row>
    <row r="708" spans="1:32" s="45" customFormat="1" ht="15.6" customHeight="1">
      <c r="A708" s="36">
        <v>4721</v>
      </c>
      <c r="B708" s="37" t="s">
        <v>810</v>
      </c>
      <c r="C708" s="37" t="s">
        <v>347</v>
      </c>
      <c r="D708" s="38" t="s">
        <v>951</v>
      </c>
      <c r="E708" s="39">
        <v>0</v>
      </c>
      <c r="F708" s="39">
        <v>0</v>
      </c>
      <c r="G708" s="39">
        <v>0</v>
      </c>
      <c r="H708" s="39">
        <v>0</v>
      </c>
      <c r="I708" s="39">
        <v>0</v>
      </c>
      <c r="J708" s="39">
        <v>0</v>
      </c>
      <c r="K708" s="39">
        <v>0</v>
      </c>
      <c r="L708" s="39">
        <v>0</v>
      </c>
      <c r="M708" s="39">
        <v>359.32</v>
      </c>
      <c r="N708" s="39">
        <v>0</v>
      </c>
      <c r="O708" s="39">
        <v>0</v>
      </c>
      <c r="P708" s="40">
        <f t="shared" si="20"/>
        <v>359.32</v>
      </c>
      <c r="Q708" s="39">
        <v>0</v>
      </c>
      <c r="R708" s="40">
        <f t="shared" si="21"/>
        <v>359.32</v>
      </c>
      <c r="S708" s="44"/>
      <c r="T708" s="44"/>
      <c r="U708" s="44"/>
      <c r="V708" s="44"/>
      <c r="W708" s="44"/>
      <c r="X708" s="44"/>
      <c r="Y708" s="44"/>
      <c r="Z708" s="44"/>
      <c r="AA708" s="44"/>
      <c r="AB708" s="44"/>
      <c r="AC708" s="44"/>
      <c r="AD708" s="44"/>
      <c r="AE708" s="44"/>
      <c r="AF708" s="44"/>
    </row>
    <row r="709" spans="1:32" s="45" customFormat="1" ht="15.6" customHeight="1">
      <c r="A709" s="36">
        <v>6771</v>
      </c>
      <c r="B709" s="37" t="s">
        <v>228</v>
      </c>
      <c r="C709" s="37" t="s">
        <v>158</v>
      </c>
      <c r="D709" s="38" t="s">
        <v>18</v>
      </c>
      <c r="E709" s="39">
        <v>4616.33</v>
      </c>
      <c r="F709" s="39">
        <v>0</v>
      </c>
      <c r="G709" s="39">
        <v>0</v>
      </c>
      <c r="H709" s="39">
        <v>0</v>
      </c>
      <c r="I709" s="39">
        <v>0</v>
      </c>
      <c r="J709" s="39">
        <v>0</v>
      </c>
      <c r="K709" s="39">
        <v>0</v>
      </c>
      <c r="L709" s="39">
        <v>0</v>
      </c>
      <c r="M709" s="39">
        <v>0</v>
      </c>
      <c r="N709" s="39">
        <v>0</v>
      </c>
      <c r="O709" s="39">
        <v>0</v>
      </c>
      <c r="P709" s="40">
        <f t="shared" si="20"/>
        <v>4616.33</v>
      </c>
      <c r="Q709" s="39">
        <v>713.92</v>
      </c>
      <c r="R709" s="40">
        <f t="shared" si="21"/>
        <v>3902.41</v>
      </c>
      <c r="S709" s="44"/>
      <c r="T709" s="44"/>
      <c r="U709" s="44"/>
      <c r="V709" s="44"/>
      <c r="W709" s="44"/>
      <c r="X709" s="44"/>
      <c r="Y709" s="44"/>
      <c r="Z709" s="44"/>
      <c r="AA709" s="44"/>
      <c r="AB709" s="44"/>
      <c r="AC709" s="44"/>
      <c r="AD709" s="44"/>
      <c r="AE709" s="44"/>
      <c r="AF709" s="44"/>
    </row>
    <row r="710" spans="1:32" s="45" customFormat="1" ht="15.6" customHeight="1">
      <c r="A710" s="36">
        <v>332</v>
      </c>
      <c r="B710" s="37" t="s">
        <v>811</v>
      </c>
      <c r="C710" s="37" t="s">
        <v>263</v>
      </c>
      <c r="D710" s="38" t="s">
        <v>944</v>
      </c>
      <c r="E710" s="39">
        <v>4217.5</v>
      </c>
      <c r="F710" s="39">
        <v>0</v>
      </c>
      <c r="G710" s="39">
        <v>0</v>
      </c>
      <c r="H710" s="39">
        <v>0</v>
      </c>
      <c r="I710" s="39">
        <v>0</v>
      </c>
      <c r="J710" s="39">
        <v>0</v>
      </c>
      <c r="K710" s="39">
        <v>0</v>
      </c>
      <c r="L710" s="39">
        <v>0</v>
      </c>
      <c r="M710" s="39">
        <v>0</v>
      </c>
      <c r="N710" s="39">
        <v>0</v>
      </c>
      <c r="O710" s="39">
        <v>2952.25</v>
      </c>
      <c r="P710" s="40">
        <f t="shared" si="20"/>
        <v>7169.75</v>
      </c>
      <c r="Q710" s="39">
        <v>1869.85</v>
      </c>
      <c r="R710" s="40">
        <f t="shared" si="21"/>
        <v>5299.9</v>
      </c>
      <c r="S710" s="44"/>
      <c r="T710" s="44"/>
      <c r="U710" s="44"/>
      <c r="V710" s="44"/>
      <c r="W710" s="44"/>
      <c r="X710" s="44"/>
      <c r="Y710" s="44"/>
      <c r="Z710" s="44"/>
      <c r="AA710" s="44"/>
      <c r="AB710" s="44"/>
      <c r="AC710" s="44"/>
      <c r="AD710" s="44"/>
      <c r="AE710" s="44"/>
      <c r="AF710" s="44"/>
    </row>
    <row r="711" spans="1:32" s="45" customFormat="1" ht="15.6" customHeight="1">
      <c r="A711" s="36">
        <v>6766</v>
      </c>
      <c r="B711" s="37" t="s">
        <v>229</v>
      </c>
      <c r="C711" s="37" t="s">
        <v>158</v>
      </c>
      <c r="D711" s="38" t="s">
        <v>18</v>
      </c>
      <c r="E711" s="39">
        <v>4616.33</v>
      </c>
      <c r="F711" s="39">
        <v>0</v>
      </c>
      <c r="G711" s="39">
        <v>0</v>
      </c>
      <c r="H711" s="39">
        <v>0</v>
      </c>
      <c r="I711" s="39">
        <v>0</v>
      </c>
      <c r="J711" s="39">
        <v>0</v>
      </c>
      <c r="K711" s="39">
        <v>0</v>
      </c>
      <c r="L711" s="39">
        <v>0</v>
      </c>
      <c r="M711" s="39">
        <v>0</v>
      </c>
      <c r="N711" s="39">
        <v>0</v>
      </c>
      <c r="O711" s="39">
        <v>0</v>
      </c>
      <c r="P711" s="40">
        <f t="shared" si="20"/>
        <v>4616.33</v>
      </c>
      <c r="Q711" s="39">
        <v>651.04</v>
      </c>
      <c r="R711" s="40">
        <f t="shared" si="21"/>
        <v>3965.29</v>
      </c>
      <c r="S711" s="44"/>
      <c r="T711" s="44"/>
      <c r="U711" s="44"/>
      <c r="V711" s="44"/>
      <c r="W711" s="44"/>
      <c r="X711" s="44"/>
      <c r="Y711" s="44"/>
      <c r="Z711" s="44"/>
      <c r="AA711" s="44"/>
      <c r="AB711" s="44"/>
      <c r="AC711" s="44"/>
      <c r="AD711" s="44"/>
      <c r="AE711" s="44"/>
      <c r="AF711" s="44"/>
    </row>
    <row r="712" spans="1:32" s="45" customFormat="1" ht="15.6" customHeight="1">
      <c r="A712" s="36">
        <v>161</v>
      </c>
      <c r="B712" s="37" t="s">
        <v>812</v>
      </c>
      <c r="C712" s="37" t="s">
        <v>502</v>
      </c>
      <c r="D712" s="38" t="s">
        <v>942</v>
      </c>
      <c r="E712" s="39">
        <v>5198.76</v>
      </c>
      <c r="F712" s="39">
        <v>732.12</v>
      </c>
      <c r="G712" s="39">
        <v>847.2</v>
      </c>
      <c r="H712" s="39">
        <v>0</v>
      </c>
      <c r="I712" s="39">
        <v>0</v>
      </c>
      <c r="J712" s="39">
        <v>0</v>
      </c>
      <c r="K712" s="39">
        <v>0</v>
      </c>
      <c r="L712" s="39">
        <v>0</v>
      </c>
      <c r="M712" s="39">
        <v>423.75</v>
      </c>
      <c r="N712" s="39">
        <v>0</v>
      </c>
      <c r="O712" s="39">
        <v>4744.66</v>
      </c>
      <c r="P712" s="40">
        <f t="shared" si="20"/>
        <v>11946.49</v>
      </c>
      <c r="Q712" s="39">
        <v>3094.72</v>
      </c>
      <c r="R712" s="40">
        <f t="shared" si="21"/>
        <v>8851.77</v>
      </c>
      <c r="S712" s="44"/>
      <c r="T712" s="44"/>
      <c r="U712" s="44"/>
      <c r="V712" s="44"/>
      <c r="W712" s="44"/>
      <c r="X712" s="44"/>
      <c r="Y712" s="44"/>
      <c r="Z712" s="44"/>
      <c r="AA712" s="44"/>
      <c r="AB712" s="44"/>
      <c r="AC712" s="44"/>
      <c r="AD712" s="44"/>
      <c r="AE712" s="44"/>
      <c r="AF712" s="44"/>
    </row>
    <row r="713" spans="1:32" s="45" customFormat="1" ht="15.6" customHeight="1">
      <c r="A713" s="36">
        <v>536</v>
      </c>
      <c r="B713" s="37" t="s">
        <v>813</v>
      </c>
      <c r="C713" s="37" t="s">
        <v>452</v>
      </c>
      <c r="D713" s="38" t="s">
        <v>59</v>
      </c>
      <c r="E713" s="39">
        <v>5328.35</v>
      </c>
      <c r="F713" s="39">
        <v>0</v>
      </c>
      <c r="G713" s="39">
        <v>1117.54</v>
      </c>
      <c r="H713" s="39">
        <v>0</v>
      </c>
      <c r="I713" s="39">
        <v>0</v>
      </c>
      <c r="J713" s="39">
        <v>0</v>
      </c>
      <c r="K713" s="39">
        <v>0</v>
      </c>
      <c r="L713" s="39">
        <v>0</v>
      </c>
      <c r="M713" s="39">
        <v>0</v>
      </c>
      <c r="N713" s="39">
        <v>0</v>
      </c>
      <c r="O713" s="39">
        <v>0</v>
      </c>
      <c r="P713" s="40">
        <f t="shared" si="20"/>
        <v>6445.89</v>
      </c>
      <c r="Q713" s="39">
        <v>1352.38</v>
      </c>
      <c r="R713" s="40">
        <f t="shared" si="21"/>
        <v>5093.51</v>
      </c>
      <c r="S713" s="44"/>
      <c r="T713" s="44"/>
      <c r="U713" s="44"/>
      <c r="V713" s="44"/>
      <c r="W713" s="44"/>
      <c r="X713" s="44"/>
      <c r="Y713" s="44"/>
      <c r="Z713" s="44"/>
      <c r="AA713" s="44"/>
      <c r="AB713" s="44"/>
      <c r="AC713" s="44"/>
      <c r="AD713" s="44"/>
      <c r="AE713" s="44"/>
      <c r="AF713" s="44"/>
    </row>
    <row r="714" spans="1:32" s="45" customFormat="1" ht="15.6" customHeight="1">
      <c r="A714" s="36">
        <v>5757</v>
      </c>
      <c r="B714" s="37" t="s">
        <v>814</v>
      </c>
      <c r="C714" s="37" t="s">
        <v>261</v>
      </c>
      <c r="D714" s="38" t="s">
        <v>953</v>
      </c>
      <c r="E714" s="39">
        <v>3063.15</v>
      </c>
      <c r="F714" s="39">
        <v>0</v>
      </c>
      <c r="G714" s="39">
        <v>0</v>
      </c>
      <c r="H714" s="39">
        <v>510.53</v>
      </c>
      <c r="I714" s="39">
        <v>0</v>
      </c>
      <c r="J714" s="39">
        <v>0</v>
      </c>
      <c r="K714" s="39">
        <v>0</v>
      </c>
      <c r="L714" s="39">
        <v>0</v>
      </c>
      <c r="M714" s="39">
        <v>0</v>
      </c>
      <c r="N714" s="39">
        <v>0</v>
      </c>
      <c r="O714" s="39">
        <v>0</v>
      </c>
      <c r="P714" s="40">
        <f t="shared" si="20"/>
        <v>3573.6800000000003</v>
      </c>
      <c r="Q714" s="39">
        <v>397.55</v>
      </c>
      <c r="R714" s="40">
        <f t="shared" si="21"/>
        <v>3176.13</v>
      </c>
      <c r="S714" s="44"/>
      <c r="T714" s="44"/>
      <c r="U714" s="44"/>
      <c r="V714" s="44"/>
      <c r="W714" s="44"/>
      <c r="X714" s="44"/>
      <c r="Y714" s="44"/>
      <c r="Z714" s="44"/>
      <c r="AA714" s="44"/>
      <c r="AB714" s="44"/>
      <c r="AC714" s="44"/>
      <c r="AD714" s="44"/>
      <c r="AE714" s="44"/>
      <c r="AF714" s="44"/>
    </row>
    <row r="715" spans="1:32" s="45" customFormat="1" ht="15.6" customHeight="1">
      <c r="A715" s="36">
        <v>5675</v>
      </c>
      <c r="B715" s="37" t="s">
        <v>815</v>
      </c>
      <c r="C715" s="37" t="s">
        <v>160</v>
      </c>
      <c r="D715" s="38" t="s">
        <v>59</v>
      </c>
      <c r="E715" s="39">
        <v>2602.65</v>
      </c>
      <c r="F715" s="39">
        <v>0</v>
      </c>
      <c r="G715" s="39">
        <v>0</v>
      </c>
      <c r="H715" s="39">
        <v>0</v>
      </c>
      <c r="I715" s="39">
        <v>439.12</v>
      </c>
      <c r="J715" s="39">
        <v>0</v>
      </c>
      <c r="K715" s="39">
        <v>0</v>
      </c>
      <c r="L715" s="39">
        <v>0</v>
      </c>
      <c r="M715" s="39">
        <v>222.11</v>
      </c>
      <c r="N715" s="39">
        <v>0</v>
      </c>
      <c r="O715" s="39">
        <v>0</v>
      </c>
      <c r="P715" s="40">
        <f t="shared" si="20"/>
        <v>3263.88</v>
      </c>
      <c r="Q715" s="39">
        <v>279.29000000000002</v>
      </c>
      <c r="R715" s="40">
        <f t="shared" si="21"/>
        <v>2984.59</v>
      </c>
      <c r="S715" s="44"/>
      <c r="T715" s="44"/>
      <c r="U715" s="44"/>
      <c r="V715" s="44"/>
      <c r="W715" s="44"/>
      <c r="X715" s="44"/>
      <c r="Y715" s="44"/>
      <c r="Z715" s="44"/>
      <c r="AA715" s="44"/>
      <c r="AB715" s="44"/>
      <c r="AC715" s="44"/>
      <c r="AD715" s="44"/>
      <c r="AE715" s="44"/>
      <c r="AF715" s="44"/>
    </row>
    <row r="716" spans="1:32" s="45" customFormat="1" ht="15.6" customHeight="1">
      <c r="A716" s="36">
        <v>6816</v>
      </c>
      <c r="B716" s="37" t="s">
        <v>935</v>
      </c>
      <c r="C716" s="37" t="s">
        <v>225</v>
      </c>
      <c r="D716" s="38" t="s">
        <v>945</v>
      </c>
      <c r="E716" s="39">
        <v>645.4</v>
      </c>
      <c r="F716" s="39">
        <v>0</v>
      </c>
      <c r="G716" s="39">
        <v>0</v>
      </c>
      <c r="H716" s="39">
        <v>0</v>
      </c>
      <c r="I716" s="39">
        <v>0</v>
      </c>
      <c r="J716" s="39">
        <v>0</v>
      </c>
      <c r="K716" s="39">
        <v>0</v>
      </c>
      <c r="L716" s="39">
        <v>94.6</v>
      </c>
      <c r="M716" s="39">
        <v>0</v>
      </c>
      <c r="N716" s="39">
        <v>0</v>
      </c>
      <c r="O716" s="39">
        <v>0</v>
      </c>
      <c r="P716" s="40">
        <f t="shared" ref="P716:P779" si="22">SUM(E716:O716)</f>
        <v>740</v>
      </c>
      <c r="Q716" s="39">
        <v>0</v>
      </c>
      <c r="R716" s="40">
        <f t="shared" ref="R716:R779" si="23">SUM(P716-Q716)</f>
        <v>740</v>
      </c>
      <c r="S716" s="44"/>
      <c r="T716" s="44"/>
      <c r="U716" s="44"/>
      <c r="V716" s="44"/>
      <c r="W716" s="44"/>
      <c r="X716" s="44"/>
      <c r="Y716" s="44"/>
      <c r="Z716" s="44"/>
      <c r="AA716" s="44"/>
      <c r="AB716" s="44"/>
      <c r="AC716" s="44"/>
      <c r="AD716" s="44"/>
      <c r="AE716" s="44"/>
      <c r="AF716" s="44"/>
    </row>
    <row r="717" spans="1:32" s="45" customFormat="1" ht="15.6" customHeight="1">
      <c r="A717" s="36">
        <v>6010</v>
      </c>
      <c r="B717" s="37" t="s">
        <v>816</v>
      </c>
      <c r="C717" s="37" t="s">
        <v>271</v>
      </c>
      <c r="D717" s="38" t="s">
        <v>18</v>
      </c>
      <c r="E717" s="39">
        <v>1941.45</v>
      </c>
      <c r="F717" s="39">
        <v>0</v>
      </c>
      <c r="G717" s="39">
        <v>0</v>
      </c>
      <c r="H717" s="39">
        <v>0</v>
      </c>
      <c r="I717" s="39">
        <v>0</v>
      </c>
      <c r="J717" s="39">
        <v>0</v>
      </c>
      <c r="K717" s="39">
        <v>0</v>
      </c>
      <c r="L717" s="39">
        <v>0</v>
      </c>
      <c r="M717" s="39">
        <v>0</v>
      </c>
      <c r="N717" s="39">
        <v>0</v>
      </c>
      <c r="O717" s="39">
        <v>1359.01</v>
      </c>
      <c r="P717" s="40">
        <f t="shared" si="22"/>
        <v>3300.46</v>
      </c>
      <c r="Q717" s="39">
        <v>275.04000000000002</v>
      </c>
      <c r="R717" s="40">
        <f t="shared" si="23"/>
        <v>3025.42</v>
      </c>
      <c r="S717" s="44"/>
      <c r="T717" s="44"/>
      <c r="U717" s="44"/>
      <c r="V717" s="44"/>
      <c r="W717" s="44"/>
      <c r="X717" s="44"/>
      <c r="Y717" s="44"/>
      <c r="Z717" s="44"/>
      <c r="AA717" s="44"/>
      <c r="AB717" s="44"/>
      <c r="AC717" s="44"/>
      <c r="AD717" s="44"/>
      <c r="AE717" s="44"/>
      <c r="AF717" s="44"/>
    </row>
    <row r="718" spans="1:32" s="45" customFormat="1" ht="15.6" customHeight="1">
      <c r="A718" s="36">
        <v>6133</v>
      </c>
      <c r="B718" s="37" t="s">
        <v>817</v>
      </c>
      <c r="C718" s="37" t="s">
        <v>818</v>
      </c>
      <c r="D718" s="38" t="s">
        <v>953</v>
      </c>
      <c r="E718" s="39">
        <v>22111.11</v>
      </c>
      <c r="F718" s="39">
        <v>0</v>
      </c>
      <c r="G718" s="39">
        <v>0</v>
      </c>
      <c r="H718" s="39">
        <v>0</v>
      </c>
      <c r="I718" s="39">
        <v>0</v>
      </c>
      <c r="J718" s="39">
        <v>0</v>
      </c>
      <c r="K718" s="39">
        <v>0</v>
      </c>
      <c r="L718" s="39">
        <v>0</v>
      </c>
      <c r="M718" s="39">
        <v>0</v>
      </c>
      <c r="N718" s="39">
        <v>0</v>
      </c>
      <c r="O718" s="39">
        <v>0</v>
      </c>
      <c r="P718" s="40">
        <f t="shared" si="22"/>
        <v>22111.11</v>
      </c>
      <c r="Q718" s="39">
        <v>5848.47</v>
      </c>
      <c r="R718" s="40">
        <f t="shared" si="23"/>
        <v>16262.64</v>
      </c>
      <c r="S718" s="44"/>
      <c r="T718" s="44"/>
      <c r="U718" s="44"/>
      <c r="V718" s="44"/>
      <c r="W718" s="44"/>
      <c r="X718" s="44"/>
      <c r="Y718" s="44"/>
      <c r="Z718" s="44"/>
      <c r="AA718" s="44"/>
      <c r="AB718" s="44"/>
      <c r="AC718" s="44"/>
      <c r="AD718" s="44"/>
      <c r="AE718" s="44"/>
      <c r="AF718" s="44"/>
    </row>
    <row r="719" spans="1:32" s="45" customFormat="1" ht="15.6" customHeight="1">
      <c r="A719" s="36">
        <v>4357</v>
      </c>
      <c r="B719" s="37" t="s">
        <v>819</v>
      </c>
      <c r="C719" s="37" t="s">
        <v>235</v>
      </c>
      <c r="D719" s="38" t="s">
        <v>942</v>
      </c>
      <c r="E719" s="39">
        <v>2186.39</v>
      </c>
      <c r="F719" s="39">
        <v>823.84</v>
      </c>
      <c r="G719" s="39">
        <v>282.39999999999998</v>
      </c>
      <c r="H719" s="39">
        <v>0</v>
      </c>
      <c r="I719" s="39">
        <v>0</v>
      </c>
      <c r="J719" s="39">
        <v>0</v>
      </c>
      <c r="K719" s="39">
        <v>0</v>
      </c>
      <c r="L719" s="39">
        <v>0</v>
      </c>
      <c r="M719" s="39">
        <v>0</v>
      </c>
      <c r="N719" s="39">
        <v>0</v>
      </c>
      <c r="O719" s="39">
        <v>0</v>
      </c>
      <c r="P719" s="40">
        <f t="shared" si="22"/>
        <v>3292.63</v>
      </c>
      <c r="Q719" s="39">
        <v>454.47</v>
      </c>
      <c r="R719" s="40">
        <f t="shared" si="23"/>
        <v>2838.16</v>
      </c>
      <c r="S719" s="44"/>
      <c r="T719" s="44"/>
      <c r="U719" s="44"/>
      <c r="V719" s="44"/>
      <c r="W719" s="44"/>
      <c r="X719" s="44"/>
      <c r="Y719" s="44"/>
      <c r="Z719" s="44"/>
      <c r="AA719" s="44"/>
      <c r="AB719" s="44"/>
      <c r="AC719" s="44"/>
      <c r="AD719" s="44"/>
      <c r="AE719" s="44"/>
      <c r="AF719" s="44"/>
    </row>
    <row r="720" spans="1:32" s="45" customFormat="1" ht="15.6" customHeight="1">
      <c r="A720" s="36">
        <v>6246</v>
      </c>
      <c r="B720" s="37" t="s">
        <v>50</v>
      </c>
      <c r="C720" s="37" t="s">
        <v>17</v>
      </c>
      <c r="D720" s="38" t="s">
        <v>953</v>
      </c>
      <c r="E720" s="39">
        <v>905.4</v>
      </c>
      <c r="F720" s="39">
        <v>0</v>
      </c>
      <c r="G720" s="39">
        <v>0</v>
      </c>
      <c r="H720" s="39">
        <v>0</v>
      </c>
      <c r="I720" s="39">
        <v>0</v>
      </c>
      <c r="J720" s="39">
        <v>0</v>
      </c>
      <c r="K720" s="39">
        <v>0</v>
      </c>
      <c r="L720" s="39">
        <v>94.6</v>
      </c>
      <c r="M720" s="39">
        <v>0</v>
      </c>
      <c r="N720" s="39">
        <v>0</v>
      </c>
      <c r="O720" s="39">
        <v>0</v>
      </c>
      <c r="P720" s="40">
        <f t="shared" si="22"/>
        <v>1000</v>
      </c>
      <c r="Q720" s="39">
        <v>0</v>
      </c>
      <c r="R720" s="40">
        <f t="shared" si="23"/>
        <v>1000</v>
      </c>
      <c r="S720" s="44"/>
      <c r="T720" s="44"/>
      <c r="U720" s="44"/>
      <c r="V720" s="44"/>
      <c r="W720" s="44"/>
      <c r="X720" s="44"/>
      <c r="Y720" s="44"/>
      <c r="Z720" s="44"/>
      <c r="AA720" s="44"/>
      <c r="AB720" s="44"/>
      <c r="AC720" s="44"/>
      <c r="AD720" s="44"/>
      <c r="AE720" s="44"/>
      <c r="AF720" s="44"/>
    </row>
    <row r="721" spans="1:32" s="45" customFormat="1" ht="15.6" customHeight="1">
      <c r="A721" s="36">
        <v>6544</v>
      </c>
      <c r="B721" s="37" t="s">
        <v>108</v>
      </c>
      <c r="C721" s="37" t="s">
        <v>158</v>
      </c>
      <c r="D721" s="38" t="s">
        <v>18</v>
      </c>
      <c r="E721" s="39">
        <v>4616.33</v>
      </c>
      <c r="F721" s="39">
        <v>0</v>
      </c>
      <c r="G721" s="39">
        <v>0</v>
      </c>
      <c r="H721" s="39">
        <v>0</v>
      </c>
      <c r="I721" s="39">
        <v>0</v>
      </c>
      <c r="J721" s="39">
        <v>0</v>
      </c>
      <c r="K721" s="39">
        <v>0</v>
      </c>
      <c r="L721" s="39">
        <v>0</v>
      </c>
      <c r="M721" s="39">
        <v>0</v>
      </c>
      <c r="N721" s="39">
        <v>0</v>
      </c>
      <c r="O721" s="39">
        <v>0</v>
      </c>
      <c r="P721" s="40">
        <f t="shared" si="22"/>
        <v>4616.33</v>
      </c>
      <c r="Q721" s="39">
        <v>713.92</v>
      </c>
      <c r="R721" s="40">
        <f t="shared" si="23"/>
        <v>3902.41</v>
      </c>
      <c r="S721" s="44"/>
      <c r="T721" s="44"/>
      <c r="U721" s="44"/>
      <c r="V721" s="44"/>
      <c r="W721" s="44"/>
      <c r="X721" s="44"/>
      <c r="Y721" s="44"/>
      <c r="Z721" s="44"/>
      <c r="AA721" s="44"/>
      <c r="AB721" s="44"/>
      <c r="AC721" s="44"/>
      <c r="AD721" s="44"/>
      <c r="AE721" s="44"/>
      <c r="AF721" s="44"/>
    </row>
    <row r="722" spans="1:32" s="45" customFormat="1" ht="15.6" customHeight="1">
      <c r="A722" s="36">
        <v>4299</v>
      </c>
      <c r="B722" s="37" t="s">
        <v>820</v>
      </c>
      <c r="C722" s="37" t="s">
        <v>263</v>
      </c>
      <c r="D722" s="38" t="s">
        <v>944</v>
      </c>
      <c r="E722" s="39">
        <v>4217.5</v>
      </c>
      <c r="F722" s="39">
        <v>0</v>
      </c>
      <c r="G722" s="39">
        <v>0</v>
      </c>
      <c r="H722" s="39">
        <v>0</v>
      </c>
      <c r="I722" s="39">
        <v>0</v>
      </c>
      <c r="J722" s="39">
        <v>0</v>
      </c>
      <c r="K722" s="39">
        <v>0</v>
      </c>
      <c r="L722" s="39">
        <v>0</v>
      </c>
      <c r="M722" s="39">
        <v>276.31</v>
      </c>
      <c r="N722" s="39">
        <v>0</v>
      </c>
      <c r="O722" s="39">
        <v>0</v>
      </c>
      <c r="P722" s="40">
        <f t="shared" si="22"/>
        <v>4493.8100000000004</v>
      </c>
      <c r="Q722" s="39">
        <v>580.72</v>
      </c>
      <c r="R722" s="40">
        <f t="shared" si="23"/>
        <v>3913.09</v>
      </c>
      <c r="S722" s="44"/>
      <c r="T722" s="44"/>
      <c r="U722" s="44"/>
      <c r="V722" s="44"/>
      <c r="W722" s="44"/>
      <c r="X722" s="44"/>
      <c r="Y722" s="44"/>
      <c r="Z722" s="44"/>
      <c r="AA722" s="44"/>
      <c r="AB722" s="44"/>
      <c r="AC722" s="44"/>
      <c r="AD722" s="44"/>
      <c r="AE722" s="44"/>
      <c r="AF722" s="44"/>
    </row>
    <row r="723" spans="1:32" s="45" customFormat="1" ht="15.6" customHeight="1">
      <c r="A723" s="36">
        <v>286</v>
      </c>
      <c r="B723" s="37" t="s">
        <v>821</v>
      </c>
      <c r="C723" s="37" t="s">
        <v>354</v>
      </c>
      <c r="D723" s="38" t="s">
        <v>942</v>
      </c>
      <c r="E723" s="39">
        <v>3350.51</v>
      </c>
      <c r="F723" s="39">
        <v>415.23</v>
      </c>
      <c r="G723" s="39">
        <v>282.39999999999998</v>
      </c>
      <c r="H723" s="39">
        <v>0</v>
      </c>
      <c r="I723" s="39">
        <v>0</v>
      </c>
      <c r="J723" s="39">
        <v>0</v>
      </c>
      <c r="K723" s="39">
        <v>0</v>
      </c>
      <c r="L723" s="39">
        <v>0</v>
      </c>
      <c r="M723" s="39">
        <v>276.31</v>
      </c>
      <c r="N723" s="39">
        <v>0</v>
      </c>
      <c r="O723" s="39">
        <v>0</v>
      </c>
      <c r="P723" s="40">
        <f t="shared" si="22"/>
        <v>4324.4500000000007</v>
      </c>
      <c r="Q723" s="39">
        <v>531.61</v>
      </c>
      <c r="R723" s="40">
        <f t="shared" si="23"/>
        <v>3792.8400000000006</v>
      </c>
      <c r="S723" s="44"/>
      <c r="T723" s="44"/>
      <c r="U723" s="44"/>
      <c r="V723" s="44"/>
      <c r="W723" s="44"/>
      <c r="X723" s="44"/>
      <c r="Y723" s="44"/>
      <c r="Z723" s="44"/>
      <c r="AA723" s="44"/>
      <c r="AB723" s="44"/>
      <c r="AC723" s="44"/>
      <c r="AD723" s="44"/>
      <c r="AE723" s="44"/>
      <c r="AF723" s="44"/>
    </row>
    <row r="724" spans="1:32" s="45" customFormat="1" ht="15.6" customHeight="1">
      <c r="A724" s="36">
        <v>6552</v>
      </c>
      <c r="B724" s="37" t="s">
        <v>109</v>
      </c>
      <c r="C724" s="37" t="s">
        <v>271</v>
      </c>
      <c r="D724" s="38" t="s">
        <v>18</v>
      </c>
      <c r="E724" s="39">
        <v>1941.45</v>
      </c>
      <c r="F724" s="39">
        <v>0</v>
      </c>
      <c r="G724" s="39">
        <v>0</v>
      </c>
      <c r="H724" s="39">
        <v>0</v>
      </c>
      <c r="I724" s="39">
        <v>0</v>
      </c>
      <c r="J724" s="39">
        <v>0</v>
      </c>
      <c r="K724" s="39">
        <v>0</v>
      </c>
      <c r="L724" s="39">
        <v>0</v>
      </c>
      <c r="M724" s="39">
        <v>0</v>
      </c>
      <c r="N724" s="39">
        <v>0</v>
      </c>
      <c r="O724" s="39">
        <v>0</v>
      </c>
      <c r="P724" s="40">
        <f t="shared" si="22"/>
        <v>1941.45</v>
      </c>
      <c r="Q724" s="39">
        <v>158.55000000000001</v>
      </c>
      <c r="R724" s="40">
        <f t="shared" si="23"/>
        <v>1782.9</v>
      </c>
      <c r="S724" s="44"/>
      <c r="T724" s="44"/>
      <c r="U724" s="44"/>
      <c r="V724" s="44"/>
      <c r="W724" s="44"/>
      <c r="X724" s="44"/>
      <c r="Y724" s="44"/>
      <c r="Z724" s="44"/>
      <c r="AA724" s="44"/>
      <c r="AB724" s="44"/>
      <c r="AC724" s="44"/>
      <c r="AD724" s="44"/>
      <c r="AE724" s="44"/>
      <c r="AF724" s="44"/>
    </row>
    <row r="725" spans="1:32" s="45" customFormat="1" ht="15.6" customHeight="1">
      <c r="A725" s="36">
        <v>5698</v>
      </c>
      <c r="B725" s="37" t="s">
        <v>822</v>
      </c>
      <c r="C725" s="37" t="s">
        <v>160</v>
      </c>
      <c r="D725" s="38" t="s">
        <v>947</v>
      </c>
      <c r="E725" s="39">
        <v>1951.99</v>
      </c>
      <c r="F725" s="39">
        <v>0</v>
      </c>
      <c r="G725" s="39">
        <v>0</v>
      </c>
      <c r="H725" s="39">
        <v>0</v>
      </c>
      <c r="I725" s="39">
        <v>0</v>
      </c>
      <c r="J725" s="39">
        <v>0</v>
      </c>
      <c r="K725" s="39">
        <v>0</v>
      </c>
      <c r="L725" s="39">
        <v>0</v>
      </c>
      <c r="M725" s="39">
        <v>635.63</v>
      </c>
      <c r="N725" s="39">
        <v>0</v>
      </c>
      <c r="O725" s="39">
        <v>0</v>
      </c>
      <c r="P725" s="40">
        <f t="shared" si="22"/>
        <v>2587.62</v>
      </c>
      <c r="Q725" s="39">
        <v>489.15</v>
      </c>
      <c r="R725" s="40">
        <f t="shared" si="23"/>
        <v>2098.4699999999998</v>
      </c>
      <c r="S725" s="44"/>
      <c r="T725" s="44"/>
      <c r="U725" s="44"/>
      <c r="V725" s="44"/>
      <c r="W725" s="44"/>
      <c r="X725" s="44"/>
      <c r="Y725" s="44"/>
      <c r="Z725" s="44"/>
      <c r="AA725" s="44"/>
      <c r="AB725" s="44"/>
      <c r="AC725" s="44"/>
      <c r="AD725" s="44"/>
      <c r="AE725" s="44"/>
      <c r="AF725" s="44"/>
    </row>
    <row r="726" spans="1:32" s="45" customFormat="1" ht="15.6" customHeight="1">
      <c r="A726" s="36">
        <v>284</v>
      </c>
      <c r="B726" s="37" t="s">
        <v>823</v>
      </c>
      <c r="C726" s="37" t="s">
        <v>292</v>
      </c>
      <c r="D726" s="38" t="s">
        <v>942</v>
      </c>
      <c r="E726" s="39">
        <v>6859.2</v>
      </c>
      <c r="F726" s="39">
        <v>1778.68</v>
      </c>
      <c r="G726" s="39">
        <v>0</v>
      </c>
      <c r="H726" s="39">
        <v>0</v>
      </c>
      <c r="I726" s="39">
        <v>0</v>
      </c>
      <c r="J726" s="39">
        <v>0</v>
      </c>
      <c r="K726" s="39">
        <v>4594.72</v>
      </c>
      <c r="L726" s="39">
        <v>0</v>
      </c>
      <c r="M726" s="39">
        <v>0</v>
      </c>
      <c r="N726" s="39">
        <v>0</v>
      </c>
      <c r="O726" s="39">
        <v>0</v>
      </c>
      <c r="P726" s="40">
        <f t="shared" si="22"/>
        <v>13232.599999999999</v>
      </c>
      <c r="Q726" s="39">
        <v>3435.74</v>
      </c>
      <c r="R726" s="40">
        <f t="shared" si="23"/>
        <v>9796.8599999999988</v>
      </c>
      <c r="S726" s="44"/>
      <c r="T726" s="44"/>
      <c r="U726" s="44"/>
      <c r="V726" s="44"/>
      <c r="W726" s="44"/>
      <c r="X726" s="44"/>
      <c r="Y726" s="44"/>
      <c r="Z726" s="44"/>
      <c r="AA726" s="44"/>
      <c r="AB726" s="44"/>
      <c r="AC726" s="44"/>
      <c r="AD726" s="44"/>
      <c r="AE726" s="44"/>
      <c r="AF726" s="44"/>
    </row>
    <row r="727" spans="1:32" s="45" customFormat="1" ht="15.6" customHeight="1">
      <c r="A727" s="41">
        <v>6779</v>
      </c>
      <c r="B727" s="37" t="s">
        <v>909</v>
      </c>
      <c r="C727" s="37" t="s">
        <v>60</v>
      </c>
      <c r="D727" s="38" t="s">
        <v>18</v>
      </c>
      <c r="E727" s="39">
        <v>5223.88</v>
      </c>
      <c r="F727" s="39">
        <v>0</v>
      </c>
      <c r="G727" s="39">
        <v>0</v>
      </c>
      <c r="H727" s="39">
        <v>0</v>
      </c>
      <c r="I727" s="39">
        <v>0</v>
      </c>
      <c r="J727" s="39">
        <v>0</v>
      </c>
      <c r="K727" s="39">
        <v>0</v>
      </c>
      <c r="L727" s="39">
        <v>0</v>
      </c>
      <c r="M727" s="39">
        <v>0</v>
      </c>
      <c r="N727" s="39">
        <v>0</v>
      </c>
      <c r="O727" s="39">
        <v>0</v>
      </c>
      <c r="P727" s="40">
        <f t="shared" si="22"/>
        <v>5223.88</v>
      </c>
      <c r="Q727" s="39">
        <v>945.67</v>
      </c>
      <c r="R727" s="40">
        <f t="shared" si="23"/>
        <v>4278.21</v>
      </c>
      <c r="S727" s="44"/>
      <c r="T727" s="44"/>
      <c r="U727" s="44"/>
      <c r="V727" s="44"/>
      <c r="W727" s="44"/>
      <c r="X727" s="44"/>
      <c r="Y727" s="44"/>
      <c r="Z727" s="44"/>
      <c r="AA727" s="44"/>
      <c r="AB727" s="44"/>
      <c r="AC727" s="44"/>
      <c r="AD727" s="44"/>
      <c r="AE727" s="44"/>
      <c r="AF727" s="44"/>
    </row>
    <row r="728" spans="1:32" s="45" customFormat="1" ht="15.6" customHeight="1">
      <c r="A728" s="36">
        <v>6623</v>
      </c>
      <c r="B728" s="37" t="s">
        <v>141</v>
      </c>
      <c r="C728" s="37" t="s">
        <v>225</v>
      </c>
      <c r="D728" s="38" t="s">
        <v>953</v>
      </c>
      <c r="E728" s="39">
        <v>905.4</v>
      </c>
      <c r="F728" s="39">
        <v>0</v>
      </c>
      <c r="G728" s="39">
        <v>0</v>
      </c>
      <c r="H728" s="39">
        <v>0</v>
      </c>
      <c r="I728" s="39">
        <v>0</v>
      </c>
      <c r="J728" s="39">
        <v>0</v>
      </c>
      <c r="K728" s="39">
        <v>0</v>
      </c>
      <c r="L728" s="39">
        <v>94.6</v>
      </c>
      <c r="M728" s="39">
        <v>0</v>
      </c>
      <c r="N728" s="39">
        <v>0</v>
      </c>
      <c r="O728" s="39">
        <v>0</v>
      </c>
      <c r="P728" s="40">
        <f t="shared" si="22"/>
        <v>1000</v>
      </c>
      <c r="Q728" s="39">
        <v>0</v>
      </c>
      <c r="R728" s="40">
        <f t="shared" si="23"/>
        <v>1000</v>
      </c>
      <c r="S728" s="44"/>
      <c r="T728" s="44"/>
      <c r="U728" s="44"/>
      <c r="V728" s="44"/>
      <c r="W728" s="44"/>
      <c r="X728" s="44"/>
      <c r="Y728" s="44"/>
      <c r="Z728" s="44"/>
      <c r="AA728" s="44"/>
      <c r="AB728" s="44"/>
      <c r="AC728" s="44"/>
      <c r="AD728" s="44"/>
      <c r="AE728" s="44"/>
      <c r="AF728" s="44"/>
    </row>
    <row r="729" spans="1:32" s="45" customFormat="1" ht="15.6" customHeight="1">
      <c r="A729" s="36">
        <v>5389</v>
      </c>
      <c r="B729" s="37" t="s">
        <v>824</v>
      </c>
      <c r="C729" s="37" t="s">
        <v>237</v>
      </c>
      <c r="D729" s="38" t="s">
        <v>59</v>
      </c>
      <c r="E729" s="39">
        <v>4708.67</v>
      </c>
      <c r="F729" s="39">
        <v>0</v>
      </c>
      <c r="G729" s="39">
        <v>0</v>
      </c>
      <c r="H729" s="39">
        <v>0</v>
      </c>
      <c r="I729" s="39">
        <v>0</v>
      </c>
      <c r="J729" s="39">
        <v>0</v>
      </c>
      <c r="K729" s="39">
        <v>1500</v>
      </c>
      <c r="L729" s="39">
        <v>0</v>
      </c>
      <c r="M729" s="39">
        <v>0</v>
      </c>
      <c r="N729" s="39">
        <v>0</v>
      </c>
      <c r="O729" s="39">
        <v>0</v>
      </c>
      <c r="P729" s="40">
        <f t="shared" si="22"/>
        <v>6208.67</v>
      </c>
      <c r="Q729" s="39">
        <v>2365.5500000000002</v>
      </c>
      <c r="R729" s="40">
        <f t="shared" si="23"/>
        <v>3843.12</v>
      </c>
      <c r="S729" s="44"/>
      <c r="T729" s="44"/>
      <c r="U729" s="44"/>
      <c r="V729" s="44"/>
      <c r="W729" s="44"/>
      <c r="X729" s="44"/>
      <c r="Y729" s="44"/>
      <c r="Z729" s="44"/>
      <c r="AA729" s="44"/>
      <c r="AB729" s="44"/>
      <c r="AC729" s="44"/>
      <c r="AD729" s="44"/>
      <c r="AE729" s="44"/>
      <c r="AF729" s="44"/>
    </row>
    <row r="730" spans="1:32" s="45" customFormat="1" ht="15.6" customHeight="1">
      <c r="A730" s="36">
        <v>6581</v>
      </c>
      <c r="B730" s="37" t="s">
        <v>825</v>
      </c>
      <c r="C730" s="37" t="s">
        <v>158</v>
      </c>
      <c r="D730" s="38" t="s">
        <v>18</v>
      </c>
      <c r="E730" s="39">
        <v>4616.33</v>
      </c>
      <c r="F730" s="39">
        <v>0</v>
      </c>
      <c r="G730" s="39">
        <v>0</v>
      </c>
      <c r="H730" s="39">
        <v>0</v>
      </c>
      <c r="I730" s="39">
        <v>0</v>
      </c>
      <c r="J730" s="39">
        <v>0</v>
      </c>
      <c r="K730" s="39">
        <v>0</v>
      </c>
      <c r="L730" s="39">
        <v>0</v>
      </c>
      <c r="M730" s="39">
        <v>0</v>
      </c>
      <c r="N730" s="39">
        <v>0</v>
      </c>
      <c r="O730" s="39">
        <v>0</v>
      </c>
      <c r="P730" s="40">
        <f t="shared" si="22"/>
        <v>4616.33</v>
      </c>
      <c r="Q730" s="39">
        <v>693.69</v>
      </c>
      <c r="R730" s="40">
        <f t="shared" si="23"/>
        <v>3922.64</v>
      </c>
      <c r="S730" s="44"/>
      <c r="T730" s="44"/>
      <c r="U730" s="44"/>
      <c r="V730" s="44"/>
      <c r="W730" s="44"/>
      <c r="X730" s="44"/>
      <c r="Y730" s="44"/>
      <c r="Z730" s="44"/>
      <c r="AA730" s="44"/>
      <c r="AB730" s="44"/>
      <c r="AC730" s="44"/>
      <c r="AD730" s="44"/>
      <c r="AE730" s="44"/>
      <c r="AF730" s="44"/>
    </row>
    <row r="731" spans="1:32" s="45" customFormat="1" ht="15.6" customHeight="1">
      <c r="A731" s="36">
        <v>6232</v>
      </c>
      <c r="B731" s="37" t="s">
        <v>51</v>
      </c>
      <c r="C731" s="37" t="s">
        <v>66</v>
      </c>
      <c r="D731" s="38" t="s">
        <v>18</v>
      </c>
      <c r="E731" s="39">
        <v>4616.33</v>
      </c>
      <c r="F731" s="39">
        <v>0</v>
      </c>
      <c r="G731" s="39">
        <v>0</v>
      </c>
      <c r="H731" s="39">
        <v>0</v>
      </c>
      <c r="I731" s="39">
        <v>0</v>
      </c>
      <c r="J731" s="39">
        <v>0</v>
      </c>
      <c r="K731" s="39">
        <v>0</v>
      </c>
      <c r="L731" s="39">
        <v>0</v>
      </c>
      <c r="M731" s="39">
        <v>0</v>
      </c>
      <c r="N731" s="39">
        <v>0</v>
      </c>
      <c r="O731" s="39">
        <v>0</v>
      </c>
      <c r="P731" s="40">
        <f t="shared" si="22"/>
        <v>4616.33</v>
      </c>
      <c r="Q731" s="39">
        <v>1358.04</v>
      </c>
      <c r="R731" s="40">
        <f t="shared" si="23"/>
        <v>3258.29</v>
      </c>
      <c r="S731" s="44"/>
      <c r="T731" s="44"/>
      <c r="U731" s="44"/>
      <c r="V731" s="44"/>
      <c r="W731" s="44"/>
      <c r="X731" s="44"/>
      <c r="Y731" s="44"/>
      <c r="Z731" s="44"/>
      <c r="AA731" s="44"/>
      <c r="AB731" s="44"/>
      <c r="AC731" s="44"/>
      <c r="AD731" s="44"/>
      <c r="AE731" s="44"/>
      <c r="AF731" s="44"/>
    </row>
    <row r="732" spans="1:32" s="45" customFormat="1" ht="15.6" customHeight="1">
      <c r="A732" s="36">
        <v>6407</v>
      </c>
      <c r="B732" s="37" t="s">
        <v>826</v>
      </c>
      <c r="C732" s="37" t="s">
        <v>160</v>
      </c>
      <c r="D732" s="38" t="s">
        <v>18</v>
      </c>
      <c r="E732" s="39">
        <v>2551.6</v>
      </c>
      <c r="F732" s="39">
        <v>0</v>
      </c>
      <c r="G732" s="39">
        <v>0</v>
      </c>
      <c r="H732" s="39">
        <v>0</v>
      </c>
      <c r="I732" s="39">
        <v>0</v>
      </c>
      <c r="J732" s="39">
        <v>0</v>
      </c>
      <c r="K732" s="39">
        <v>0</v>
      </c>
      <c r="L732" s="39">
        <v>0</v>
      </c>
      <c r="M732" s="39">
        <v>193.8</v>
      </c>
      <c r="N732" s="39">
        <v>0</v>
      </c>
      <c r="O732" s="39">
        <v>0</v>
      </c>
      <c r="P732" s="40">
        <f t="shared" si="22"/>
        <v>2745.4</v>
      </c>
      <c r="Q732" s="39">
        <v>213.46</v>
      </c>
      <c r="R732" s="40">
        <f t="shared" si="23"/>
        <v>2531.94</v>
      </c>
      <c r="S732" s="44"/>
      <c r="T732" s="44"/>
      <c r="U732" s="44"/>
      <c r="V732" s="44"/>
      <c r="W732" s="44"/>
      <c r="X732" s="44"/>
      <c r="Y732" s="44"/>
      <c r="Z732" s="44"/>
      <c r="AA732" s="44"/>
      <c r="AB732" s="44"/>
      <c r="AC732" s="44"/>
      <c r="AD732" s="44"/>
      <c r="AE732" s="44"/>
      <c r="AF732" s="44"/>
    </row>
    <row r="733" spans="1:32" s="45" customFormat="1" ht="15.6" customHeight="1">
      <c r="A733" s="36">
        <v>6613</v>
      </c>
      <c r="B733" s="37" t="s">
        <v>142</v>
      </c>
      <c r="C733" s="37" t="s">
        <v>199</v>
      </c>
      <c r="D733" s="38" t="s">
        <v>18</v>
      </c>
      <c r="E733" s="39">
        <v>5223.88</v>
      </c>
      <c r="F733" s="39">
        <v>0</v>
      </c>
      <c r="G733" s="39">
        <v>0</v>
      </c>
      <c r="H733" s="39">
        <v>0</v>
      </c>
      <c r="I733" s="39">
        <v>0</v>
      </c>
      <c r="J733" s="39">
        <v>0</v>
      </c>
      <c r="K733" s="39">
        <v>0</v>
      </c>
      <c r="L733" s="39">
        <v>0</v>
      </c>
      <c r="M733" s="39">
        <v>0</v>
      </c>
      <c r="N733" s="39">
        <v>0</v>
      </c>
      <c r="O733" s="39">
        <v>0</v>
      </c>
      <c r="P733" s="40">
        <f t="shared" si="22"/>
        <v>5223.88</v>
      </c>
      <c r="Q733" s="39">
        <v>940.67</v>
      </c>
      <c r="R733" s="40">
        <f t="shared" si="23"/>
        <v>4283.21</v>
      </c>
      <c r="S733" s="44"/>
      <c r="T733" s="44"/>
      <c r="U733" s="44"/>
      <c r="V733" s="44"/>
      <c r="W733" s="44"/>
      <c r="X733" s="44"/>
      <c r="Y733" s="44"/>
      <c r="Z733" s="44"/>
      <c r="AA733" s="44"/>
      <c r="AB733" s="44"/>
      <c r="AC733" s="44"/>
      <c r="AD733" s="44"/>
      <c r="AE733" s="44"/>
      <c r="AF733" s="44"/>
    </row>
    <row r="734" spans="1:32" s="45" customFormat="1" ht="15.6" customHeight="1">
      <c r="A734" s="36">
        <v>5882</v>
      </c>
      <c r="B734" s="37" t="s">
        <v>827</v>
      </c>
      <c r="C734" s="37" t="s">
        <v>278</v>
      </c>
      <c r="D734" s="38" t="s">
        <v>953</v>
      </c>
      <c r="E734" s="39">
        <v>7657.87</v>
      </c>
      <c r="F734" s="39">
        <v>0</v>
      </c>
      <c r="G734" s="39">
        <v>0</v>
      </c>
      <c r="H734" s="39">
        <v>0</v>
      </c>
      <c r="I734" s="39">
        <v>0</v>
      </c>
      <c r="J734" s="39">
        <v>0</v>
      </c>
      <c r="K734" s="39">
        <v>0</v>
      </c>
      <c r="L734" s="39">
        <v>0</v>
      </c>
      <c r="M734" s="39">
        <v>0</v>
      </c>
      <c r="N734" s="39">
        <v>0</v>
      </c>
      <c r="O734" s="39">
        <v>0</v>
      </c>
      <c r="P734" s="40">
        <f t="shared" si="22"/>
        <v>7657.87</v>
      </c>
      <c r="Q734" s="39">
        <v>1860.82</v>
      </c>
      <c r="R734" s="40">
        <f t="shared" si="23"/>
        <v>5797.05</v>
      </c>
      <c r="S734" s="44"/>
      <c r="T734" s="44"/>
      <c r="U734" s="44"/>
      <c r="V734" s="44"/>
      <c r="W734" s="44"/>
      <c r="X734" s="44"/>
      <c r="Y734" s="44"/>
      <c r="Z734" s="44"/>
      <c r="AA734" s="44"/>
      <c r="AB734" s="44"/>
      <c r="AC734" s="44"/>
      <c r="AD734" s="44"/>
      <c r="AE734" s="44"/>
      <c r="AF734" s="44"/>
    </row>
    <row r="735" spans="1:32" s="45" customFormat="1" ht="15.6" customHeight="1">
      <c r="A735" s="36">
        <v>6832</v>
      </c>
      <c r="B735" s="37" t="s">
        <v>936</v>
      </c>
      <c r="C735" s="37" t="s">
        <v>271</v>
      </c>
      <c r="D735" s="38" t="s">
        <v>18</v>
      </c>
      <c r="E735" s="39">
        <v>647.15</v>
      </c>
      <c r="F735" s="39">
        <v>0</v>
      </c>
      <c r="G735" s="39">
        <v>0</v>
      </c>
      <c r="H735" s="39">
        <v>0</v>
      </c>
      <c r="I735" s="39">
        <v>0</v>
      </c>
      <c r="J735" s="39">
        <v>0</v>
      </c>
      <c r="K735" s="39">
        <v>0</v>
      </c>
      <c r="L735" s="39">
        <v>0</v>
      </c>
      <c r="M735" s="39">
        <v>0</v>
      </c>
      <c r="N735" s="39">
        <v>0</v>
      </c>
      <c r="O735" s="39">
        <v>0</v>
      </c>
      <c r="P735" s="40">
        <f t="shared" si="22"/>
        <v>647.15</v>
      </c>
      <c r="Q735" s="39">
        <v>77.650000000000006</v>
      </c>
      <c r="R735" s="40">
        <f t="shared" si="23"/>
        <v>569.5</v>
      </c>
      <c r="S735" s="44"/>
      <c r="T735" s="44"/>
      <c r="U735" s="44"/>
      <c r="V735" s="44"/>
      <c r="W735" s="44"/>
      <c r="X735" s="44"/>
      <c r="Y735" s="44"/>
      <c r="Z735" s="44"/>
      <c r="AA735" s="44"/>
      <c r="AB735" s="44"/>
      <c r="AC735" s="44"/>
      <c r="AD735" s="44"/>
      <c r="AE735" s="44"/>
      <c r="AF735" s="44"/>
    </row>
    <row r="736" spans="1:32" s="45" customFormat="1" ht="15.6" customHeight="1">
      <c r="A736" s="36">
        <v>5173</v>
      </c>
      <c r="B736" s="37" t="s">
        <v>828</v>
      </c>
      <c r="C736" s="37" t="s">
        <v>251</v>
      </c>
      <c r="D736" s="38" t="s">
        <v>943</v>
      </c>
      <c r="E736" s="39">
        <v>1727.4</v>
      </c>
      <c r="F736" s="39">
        <v>0</v>
      </c>
      <c r="G736" s="39">
        <v>0</v>
      </c>
      <c r="H736" s="39">
        <v>0</v>
      </c>
      <c r="I736" s="39">
        <v>0</v>
      </c>
      <c r="J736" s="39">
        <v>0</v>
      </c>
      <c r="K736" s="39">
        <v>0</v>
      </c>
      <c r="L736" s="39">
        <v>0</v>
      </c>
      <c r="M736" s="39">
        <v>0</v>
      </c>
      <c r="N736" s="39">
        <v>0</v>
      </c>
      <c r="O736" s="39">
        <v>0</v>
      </c>
      <c r="P736" s="40">
        <f t="shared" si="22"/>
        <v>1727.4</v>
      </c>
      <c r="Q736" s="39">
        <v>442.88</v>
      </c>
      <c r="R736" s="40">
        <f t="shared" si="23"/>
        <v>1284.52</v>
      </c>
      <c r="S736" s="44"/>
      <c r="T736" s="44"/>
      <c r="U736" s="44"/>
      <c r="V736" s="44"/>
      <c r="W736" s="44"/>
      <c r="X736" s="44"/>
      <c r="Y736" s="44"/>
      <c r="Z736" s="44"/>
      <c r="AA736" s="44"/>
      <c r="AB736" s="44"/>
      <c r="AC736" s="44"/>
      <c r="AD736" s="44"/>
      <c r="AE736" s="44"/>
      <c r="AF736" s="44"/>
    </row>
    <row r="737" spans="1:32" s="45" customFormat="1" ht="15.6" customHeight="1">
      <c r="A737" s="41">
        <v>6806</v>
      </c>
      <c r="B737" s="37" t="s">
        <v>910</v>
      </c>
      <c r="C737" s="37" t="s">
        <v>67</v>
      </c>
      <c r="D737" s="38" t="s">
        <v>18</v>
      </c>
      <c r="E737" s="39">
        <v>3173.8599999999997</v>
      </c>
      <c r="F737" s="39">
        <v>0</v>
      </c>
      <c r="G737" s="39">
        <v>282.39999999999998</v>
      </c>
      <c r="H737" s="39">
        <v>0</v>
      </c>
      <c r="I737" s="39">
        <v>0</v>
      </c>
      <c r="J737" s="39">
        <v>0</v>
      </c>
      <c r="K737" s="39">
        <v>0</v>
      </c>
      <c r="L737" s="39">
        <v>0</v>
      </c>
      <c r="M737" s="39">
        <v>0</v>
      </c>
      <c r="N737" s="39">
        <v>0</v>
      </c>
      <c r="O737" s="39">
        <v>0</v>
      </c>
      <c r="P737" s="40">
        <f t="shared" si="22"/>
        <v>3456.2599999999998</v>
      </c>
      <c r="Q737" s="39">
        <v>375.83</v>
      </c>
      <c r="R737" s="40">
        <f t="shared" si="23"/>
        <v>3080.43</v>
      </c>
      <c r="S737" s="44"/>
      <c r="T737" s="44"/>
      <c r="U737" s="44"/>
      <c r="V737" s="44"/>
      <c r="W737" s="44"/>
      <c r="X737" s="44"/>
      <c r="Y737" s="44"/>
      <c r="Z737" s="44"/>
      <c r="AA737" s="44"/>
      <c r="AB737" s="44"/>
      <c r="AC737" s="44"/>
      <c r="AD737" s="44"/>
      <c r="AE737" s="44"/>
      <c r="AF737" s="44"/>
    </row>
    <row r="738" spans="1:32" s="45" customFormat="1" ht="15.6" customHeight="1">
      <c r="A738" s="36">
        <v>6408</v>
      </c>
      <c r="B738" s="37" t="s">
        <v>829</v>
      </c>
      <c r="C738" s="37" t="s">
        <v>160</v>
      </c>
      <c r="D738" s="38" t="s">
        <v>18</v>
      </c>
      <c r="E738" s="39">
        <v>2551.6</v>
      </c>
      <c r="F738" s="39">
        <v>0</v>
      </c>
      <c r="G738" s="39">
        <v>0</v>
      </c>
      <c r="H738" s="39">
        <v>0</v>
      </c>
      <c r="I738" s="39">
        <v>0</v>
      </c>
      <c r="J738" s="39">
        <v>0</v>
      </c>
      <c r="K738" s="39">
        <v>0</v>
      </c>
      <c r="L738" s="39">
        <v>0</v>
      </c>
      <c r="M738" s="39">
        <v>0</v>
      </c>
      <c r="N738" s="39">
        <v>0</v>
      </c>
      <c r="O738" s="39">
        <v>0</v>
      </c>
      <c r="P738" s="40">
        <f t="shared" si="22"/>
        <v>2551.6</v>
      </c>
      <c r="Q738" s="39">
        <v>213.46</v>
      </c>
      <c r="R738" s="40">
        <f t="shared" si="23"/>
        <v>2338.14</v>
      </c>
      <c r="S738" s="44"/>
      <c r="T738" s="44"/>
      <c r="U738" s="44"/>
      <c r="V738" s="44"/>
      <c r="W738" s="44"/>
      <c r="X738" s="44"/>
      <c r="Y738" s="44"/>
      <c r="Z738" s="44"/>
      <c r="AA738" s="44"/>
      <c r="AB738" s="44"/>
      <c r="AC738" s="44"/>
      <c r="AD738" s="44"/>
      <c r="AE738" s="44"/>
      <c r="AF738" s="44"/>
    </row>
    <row r="739" spans="1:32" s="45" customFormat="1" ht="15.6" customHeight="1">
      <c r="A739" s="36">
        <v>5717</v>
      </c>
      <c r="B739" s="37" t="s">
        <v>830</v>
      </c>
      <c r="C739" s="37" t="s">
        <v>237</v>
      </c>
      <c r="D739" s="38" t="s">
        <v>59</v>
      </c>
      <c r="E739" s="39">
        <v>4708.67</v>
      </c>
      <c r="F739" s="39">
        <v>0</v>
      </c>
      <c r="G739" s="39">
        <v>0</v>
      </c>
      <c r="H739" s="39">
        <v>0</v>
      </c>
      <c r="I739" s="39">
        <v>0</v>
      </c>
      <c r="J739" s="39">
        <v>0</v>
      </c>
      <c r="K739" s="39">
        <v>0</v>
      </c>
      <c r="L739" s="39">
        <v>0</v>
      </c>
      <c r="M739" s="39">
        <v>135.81</v>
      </c>
      <c r="N739" s="39">
        <v>0</v>
      </c>
      <c r="O739" s="39">
        <v>0</v>
      </c>
      <c r="P739" s="40">
        <f t="shared" si="22"/>
        <v>4844.4800000000005</v>
      </c>
      <c r="Q739" s="39">
        <v>752.62</v>
      </c>
      <c r="R739" s="40">
        <f t="shared" si="23"/>
        <v>4091.8600000000006</v>
      </c>
      <c r="S739" s="44"/>
      <c r="T739" s="44"/>
      <c r="U739" s="44"/>
      <c r="V739" s="44"/>
      <c r="W739" s="44"/>
      <c r="X739" s="44"/>
      <c r="Y739" s="44"/>
      <c r="Z739" s="44"/>
      <c r="AA739" s="44"/>
      <c r="AB739" s="44"/>
      <c r="AC739" s="44"/>
      <c r="AD739" s="44"/>
      <c r="AE739" s="44"/>
      <c r="AF739" s="44"/>
    </row>
    <row r="740" spans="1:32" s="45" customFormat="1" ht="15.6" customHeight="1">
      <c r="A740" s="36">
        <v>6811</v>
      </c>
      <c r="B740" s="37" t="s">
        <v>937</v>
      </c>
      <c r="C740" s="37" t="s">
        <v>225</v>
      </c>
      <c r="D740" s="38" t="s">
        <v>945</v>
      </c>
      <c r="E740" s="39">
        <v>645.4</v>
      </c>
      <c r="F740" s="39">
        <v>0</v>
      </c>
      <c r="G740" s="39">
        <v>0</v>
      </c>
      <c r="H740" s="39">
        <v>0</v>
      </c>
      <c r="I740" s="39">
        <v>0</v>
      </c>
      <c r="J740" s="39">
        <v>0</v>
      </c>
      <c r="K740" s="39">
        <v>0</v>
      </c>
      <c r="L740" s="39">
        <v>94.6</v>
      </c>
      <c r="M740" s="39">
        <v>0</v>
      </c>
      <c r="N740" s="39">
        <v>0</v>
      </c>
      <c r="O740" s="39">
        <v>0</v>
      </c>
      <c r="P740" s="40">
        <f t="shared" si="22"/>
        <v>740</v>
      </c>
      <c r="Q740" s="39">
        <v>0</v>
      </c>
      <c r="R740" s="40">
        <f t="shared" si="23"/>
        <v>740</v>
      </c>
      <c r="S740" s="44"/>
      <c r="T740" s="44"/>
      <c r="U740" s="44"/>
      <c r="V740" s="44"/>
      <c r="W740" s="44"/>
      <c r="X740" s="44"/>
      <c r="Y740" s="44"/>
      <c r="Z740" s="44"/>
      <c r="AA740" s="44"/>
      <c r="AB740" s="44"/>
      <c r="AC740" s="44"/>
      <c r="AD740" s="44"/>
      <c r="AE740" s="44"/>
      <c r="AF740" s="44"/>
    </row>
    <row r="741" spans="1:32" s="45" customFormat="1" ht="15.6" customHeight="1">
      <c r="A741" s="36">
        <v>6749</v>
      </c>
      <c r="B741" s="37" t="s">
        <v>230</v>
      </c>
      <c r="C741" s="37" t="s">
        <v>160</v>
      </c>
      <c r="D741" s="38" t="s">
        <v>18</v>
      </c>
      <c r="E741" s="39">
        <v>2551.6</v>
      </c>
      <c r="F741" s="39">
        <v>0</v>
      </c>
      <c r="G741" s="39">
        <v>0</v>
      </c>
      <c r="H741" s="39">
        <v>0</v>
      </c>
      <c r="I741" s="39">
        <v>0</v>
      </c>
      <c r="J741" s="39">
        <v>0</v>
      </c>
      <c r="K741" s="39">
        <v>0</v>
      </c>
      <c r="L741" s="39">
        <v>0</v>
      </c>
      <c r="M741" s="39">
        <v>0</v>
      </c>
      <c r="N741" s="39">
        <v>0</v>
      </c>
      <c r="O741" s="39">
        <v>0</v>
      </c>
      <c r="P741" s="40">
        <f t="shared" si="22"/>
        <v>2551.6</v>
      </c>
      <c r="Q741" s="39">
        <v>368.25</v>
      </c>
      <c r="R741" s="40">
        <f t="shared" si="23"/>
        <v>2183.35</v>
      </c>
      <c r="S741" s="44"/>
      <c r="T741" s="44"/>
      <c r="U741" s="44"/>
      <c r="V741" s="44"/>
      <c r="W741" s="44"/>
      <c r="X741" s="44"/>
      <c r="Y741" s="44"/>
      <c r="Z741" s="44"/>
      <c r="AA741" s="44"/>
      <c r="AB741" s="44"/>
      <c r="AC741" s="44"/>
      <c r="AD741" s="44"/>
      <c r="AE741" s="44"/>
      <c r="AF741" s="44"/>
    </row>
    <row r="742" spans="1:32" s="45" customFormat="1" ht="15.6" customHeight="1">
      <c r="A742" s="36">
        <v>6303</v>
      </c>
      <c r="B742" s="37" t="s">
        <v>831</v>
      </c>
      <c r="C742" s="37" t="s">
        <v>160</v>
      </c>
      <c r="D742" s="38" t="s">
        <v>948</v>
      </c>
      <c r="E742" s="39">
        <v>1913.72</v>
      </c>
      <c r="F742" s="39">
        <v>0</v>
      </c>
      <c r="G742" s="39">
        <v>0</v>
      </c>
      <c r="H742" s="39">
        <v>0</v>
      </c>
      <c r="I742" s="39">
        <v>0</v>
      </c>
      <c r="J742" s="39">
        <v>0</v>
      </c>
      <c r="K742" s="39">
        <v>0</v>
      </c>
      <c r="L742" s="39">
        <v>0</v>
      </c>
      <c r="M742" s="39">
        <v>0</v>
      </c>
      <c r="N742" s="39">
        <v>0</v>
      </c>
      <c r="O742" s="39">
        <v>0</v>
      </c>
      <c r="P742" s="40">
        <f t="shared" si="22"/>
        <v>1913.72</v>
      </c>
      <c r="Q742" s="39">
        <v>151.05000000000001</v>
      </c>
      <c r="R742" s="40">
        <f t="shared" si="23"/>
        <v>1762.67</v>
      </c>
      <c r="S742" s="44"/>
      <c r="T742" s="44"/>
      <c r="U742" s="44"/>
      <c r="V742" s="44"/>
      <c r="W742" s="44"/>
      <c r="X742" s="44"/>
      <c r="Y742" s="44"/>
      <c r="Z742" s="44"/>
      <c r="AA742" s="44"/>
      <c r="AB742" s="44"/>
      <c r="AC742" s="44"/>
      <c r="AD742" s="44"/>
      <c r="AE742" s="44"/>
      <c r="AF742" s="44"/>
    </row>
    <row r="743" spans="1:32" s="45" customFormat="1" ht="15.6" customHeight="1">
      <c r="A743" s="36">
        <v>6409</v>
      </c>
      <c r="B743" s="37" t="s">
        <v>832</v>
      </c>
      <c r="C743" s="37" t="s">
        <v>309</v>
      </c>
      <c r="D743" s="38" t="s">
        <v>18</v>
      </c>
      <c r="E743" s="39">
        <v>4616.33</v>
      </c>
      <c r="F743" s="39">
        <v>0</v>
      </c>
      <c r="G743" s="39">
        <v>0</v>
      </c>
      <c r="H743" s="39">
        <v>0</v>
      </c>
      <c r="I743" s="39">
        <v>1038.67</v>
      </c>
      <c r="J743" s="39">
        <v>0</v>
      </c>
      <c r="K743" s="39">
        <v>0</v>
      </c>
      <c r="L743" s="39">
        <v>0</v>
      </c>
      <c r="M743" s="39">
        <v>123.82</v>
      </c>
      <c r="N743" s="39">
        <v>0</v>
      </c>
      <c r="O743" s="39">
        <v>0</v>
      </c>
      <c r="P743" s="40">
        <f t="shared" si="22"/>
        <v>5778.82</v>
      </c>
      <c r="Q743" s="39">
        <v>1106.74</v>
      </c>
      <c r="R743" s="40">
        <f t="shared" si="23"/>
        <v>4672.08</v>
      </c>
      <c r="S743" s="44"/>
      <c r="T743" s="44"/>
      <c r="U743" s="44"/>
      <c r="V743" s="44"/>
      <c r="W743" s="44"/>
      <c r="X743" s="44"/>
      <c r="Y743" s="44"/>
      <c r="Z743" s="44"/>
      <c r="AA743" s="44"/>
      <c r="AB743" s="44"/>
      <c r="AC743" s="44"/>
      <c r="AD743" s="44"/>
      <c r="AE743" s="44"/>
      <c r="AF743" s="44"/>
    </row>
    <row r="744" spans="1:32" s="45" customFormat="1" ht="15.6" customHeight="1">
      <c r="A744" s="36">
        <v>5770</v>
      </c>
      <c r="B744" s="37" t="s">
        <v>833</v>
      </c>
      <c r="C744" s="37" t="s">
        <v>261</v>
      </c>
      <c r="D744" s="38" t="s">
        <v>953</v>
      </c>
      <c r="E744" s="39">
        <v>3063.15</v>
      </c>
      <c r="F744" s="39">
        <v>0</v>
      </c>
      <c r="G744" s="39">
        <v>0</v>
      </c>
      <c r="H744" s="39">
        <v>0</v>
      </c>
      <c r="I744" s="39">
        <v>0</v>
      </c>
      <c r="J744" s="39">
        <v>0</v>
      </c>
      <c r="K744" s="39">
        <v>0</v>
      </c>
      <c r="L744" s="39">
        <v>0</v>
      </c>
      <c r="M744" s="39">
        <v>0</v>
      </c>
      <c r="N744" s="39">
        <v>0</v>
      </c>
      <c r="O744" s="39">
        <v>0</v>
      </c>
      <c r="P744" s="40">
        <f t="shared" si="22"/>
        <v>3063.15</v>
      </c>
      <c r="Q744" s="39">
        <v>284.32</v>
      </c>
      <c r="R744" s="40">
        <f t="shared" si="23"/>
        <v>2778.83</v>
      </c>
      <c r="S744" s="44"/>
      <c r="T744" s="44"/>
      <c r="U744" s="44"/>
      <c r="V744" s="44"/>
      <c r="W744" s="44"/>
      <c r="X744" s="44"/>
      <c r="Y744" s="44"/>
      <c r="Z744" s="44"/>
      <c r="AA744" s="44"/>
      <c r="AB744" s="44"/>
      <c r="AC744" s="44"/>
      <c r="AD744" s="44"/>
      <c r="AE744" s="44"/>
      <c r="AF744" s="44"/>
    </row>
    <row r="745" spans="1:32" s="45" customFormat="1" ht="15.6" customHeight="1">
      <c r="A745" s="36">
        <v>5788</v>
      </c>
      <c r="B745" s="37" t="s">
        <v>834</v>
      </c>
      <c r="C745" s="37" t="s">
        <v>261</v>
      </c>
      <c r="D745" s="38" t="s">
        <v>953</v>
      </c>
      <c r="E745" s="39">
        <v>3063.15</v>
      </c>
      <c r="F745" s="39">
        <v>0</v>
      </c>
      <c r="G745" s="39">
        <v>0</v>
      </c>
      <c r="H745" s="39">
        <v>510.53</v>
      </c>
      <c r="I745" s="39">
        <v>0</v>
      </c>
      <c r="J745" s="39">
        <v>0</v>
      </c>
      <c r="K745" s="39">
        <v>0</v>
      </c>
      <c r="L745" s="39">
        <v>0</v>
      </c>
      <c r="M745" s="39">
        <v>0</v>
      </c>
      <c r="N745" s="39">
        <v>0</v>
      </c>
      <c r="O745" s="39">
        <v>0</v>
      </c>
      <c r="P745" s="40">
        <f t="shared" si="22"/>
        <v>3573.6800000000003</v>
      </c>
      <c r="Q745" s="39">
        <v>397.55</v>
      </c>
      <c r="R745" s="40">
        <f t="shared" si="23"/>
        <v>3176.13</v>
      </c>
      <c r="S745" s="44"/>
      <c r="T745" s="44"/>
      <c r="U745" s="44"/>
      <c r="V745" s="44"/>
      <c r="W745" s="44"/>
      <c r="X745" s="44"/>
      <c r="Y745" s="44"/>
      <c r="Z745" s="44"/>
      <c r="AA745" s="44"/>
      <c r="AB745" s="44"/>
      <c r="AC745" s="44"/>
      <c r="AD745" s="44"/>
      <c r="AE745" s="44"/>
      <c r="AF745" s="44"/>
    </row>
    <row r="746" spans="1:32" s="45" customFormat="1" ht="15.6" customHeight="1">
      <c r="A746" s="36">
        <v>5718</v>
      </c>
      <c r="B746" s="37" t="s">
        <v>835</v>
      </c>
      <c r="C746" s="37" t="s">
        <v>243</v>
      </c>
      <c r="D746" s="38">
        <v>2</v>
      </c>
      <c r="E746" s="39">
        <v>6636.83</v>
      </c>
      <c r="F746" s="39">
        <v>0</v>
      </c>
      <c r="G746" s="39">
        <v>0</v>
      </c>
      <c r="H746" s="39">
        <v>0</v>
      </c>
      <c r="I746" s="39">
        <v>0</v>
      </c>
      <c r="J746" s="39">
        <v>0</v>
      </c>
      <c r="K746" s="39">
        <v>0</v>
      </c>
      <c r="L746" s="39">
        <v>0</v>
      </c>
      <c r="M746" s="39">
        <v>0</v>
      </c>
      <c r="N746" s="39">
        <v>0</v>
      </c>
      <c r="O746" s="39">
        <v>0</v>
      </c>
      <c r="P746" s="40">
        <f t="shared" si="22"/>
        <v>6636.83</v>
      </c>
      <c r="Q746" s="39">
        <v>1476.4</v>
      </c>
      <c r="R746" s="40">
        <f t="shared" si="23"/>
        <v>5160.43</v>
      </c>
      <c r="S746" s="44"/>
      <c r="T746" s="44"/>
      <c r="U746" s="44"/>
      <c r="V746" s="44"/>
      <c r="W746" s="44"/>
      <c r="X746" s="44"/>
      <c r="Y746" s="44"/>
      <c r="Z746" s="44"/>
      <c r="AA746" s="44"/>
      <c r="AB746" s="44"/>
      <c r="AC746" s="44"/>
      <c r="AD746" s="44"/>
      <c r="AE746" s="44"/>
      <c r="AF746" s="44"/>
    </row>
    <row r="747" spans="1:32" s="45" customFormat="1" ht="15.6" customHeight="1">
      <c r="A747" s="36">
        <v>5258</v>
      </c>
      <c r="B747" s="37" t="s">
        <v>836</v>
      </c>
      <c r="C747" s="37" t="s">
        <v>290</v>
      </c>
      <c r="D747" s="38" t="s">
        <v>942</v>
      </c>
      <c r="E747" s="39">
        <v>2873.52</v>
      </c>
      <c r="F747" s="39">
        <v>0</v>
      </c>
      <c r="G747" s="39">
        <v>0</v>
      </c>
      <c r="H747" s="39">
        <v>0</v>
      </c>
      <c r="I747" s="39">
        <v>489.66</v>
      </c>
      <c r="J747" s="39">
        <v>0</v>
      </c>
      <c r="K747" s="39">
        <v>1500</v>
      </c>
      <c r="L747" s="39">
        <v>0</v>
      </c>
      <c r="M747" s="39">
        <v>300.29000000000002</v>
      </c>
      <c r="N747" s="39">
        <v>0</v>
      </c>
      <c r="O747" s="39">
        <v>0</v>
      </c>
      <c r="P747" s="40">
        <f t="shared" si="22"/>
        <v>5163.47</v>
      </c>
      <c r="Q747" s="39">
        <v>1238.21</v>
      </c>
      <c r="R747" s="40">
        <f t="shared" si="23"/>
        <v>3925.26</v>
      </c>
      <c r="S747" s="44"/>
      <c r="T747" s="44"/>
      <c r="U747" s="44"/>
      <c r="V747" s="44"/>
      <c r="W747" s="44"/>
      <c r="X747" s="44"/>
      <c r="Y747" s="44"/>
      <c r="Z747" s="44"/>
      <c r="AA747" s="44"/>
      <c r="AB747" s="44"/>
      <c r="AC747" s="44"/>
      <c r="AD747" s="44"/>
      <c r="AE747" s="44"/>
      <c r="AF747" s="44"/>
    </row>
    <row r="748" spans="1:32" s="45" customFormat="1" ht="15.6" customHeight="1">
      <c r="A748" s="36">
        <v>6060</v>
      </c>
      <c r="B748" s="37" t="s">
        <v>837</v>
      </c>
      <c r="C748" s="37" t="s">
        <v>267</v>
      </c>
      <c r="D748" s="38" t="s">
        <v>18</v>
      </c>
      <c r="E748" s="39">
        <v>5223.88</v>
      </c>
      <c r="F748" s="39">
        <v>0</v>
      </c>
      <c r="G748" s="39">
        <v>0</v>
      </c>
      <c r="H748" s="39">
        <v>0</v>
      </c>
      <c r="I748" s="39">
        <v>0</v>
      </c>
      <c r="J748" s="39">
        <v>0</v>
      </c>
      <c r="K748" s="39">
        <v>0</v>
      </c>
      <c r="L748" s="39">
        <v>0</v>
      </c>
      <c r="M748" s="39">
        <v>0</v>
      </c>
      <c r="N748" s="39">
        <v>0</v>
      </c>
      <c r="O748" s="39">
        <v>0</v>
      </c>
      <c r="P748" s="40">
        <f t="shared" si="22"/>
        <v>5223.88</v>
      </c>
      <c r="Q748" s="39">
        <v>940.67</v>
      </c>
      <c r="R748" s="40">
        <f t="shared" si="23"/>
        <v>4283.21</v>
      </c>
      <c r="S748" s="44"/>
      <c r="T748" s="44"/>
      <c r="U748" s="44"/>
      <c r="V748" s="44"/>
      <c r="W748" s="44"/>
      <c r="X748" s="44"/>
      <c r="Y748" s="44"/>
      <c r="Z748" s="44"/>
      <c r="AA748" s="44"/>
      <c r="AB748" s="44"/>
      <c r="AC748" s="44"/>
      <c r="AD748" s="44"/>
      <c r="AE748" s="44"/>
      <c r="AF748" s="44"/>
    </row>
    <row r="749" spans="1:32" s="45" customFormat="1" ht="15.6" customHeight="1">
      <c r="A749" s="36">
        <v>4667</v>
      </c>
      <c r="B749" s="37" t="s">
        <v>838</v>
      </c>
      <c r="C749" s="37" t="s">
        <v>404</v>
      </c>
      <c r="D749" s="38" t="s">
        <v>944</v>
      </c>
      <c r="E749" s="39">
        <v>3220.4</v>
      </c>
      <c r="F749" s="39">
        <v>0</v>
      </c>
      <c r="G749" s="39">
        <v>0</v>
      </c>
      <c r="H749" s="39">
        <v>0</v>
      </c>
      <c r="I749" s="39">
        <v>0</v>
      </c>
      <c r="J749" s="39">
        <v>0</v>
      </c>
      <c r="K749" s="39">
        <v>0</v>
      </c>
      <c r="L749" s="39">
        <v>0</v>
      </c>
      <c r="M749" s="39">
        <v>276.04000000000002</v>
      </c>
      <c r="N749" s="39">
        <v>0</v>
      </c>
      <c r="O749" s="39">
        <v>0</v>
      </c>
      <c r="P749" s="40">
        <f t="shared" si="22"/>
        <v>3496.44</v>
      </c>
      <c r="Q749" s="39">
        <v>319.99</v>
      </c>
      <c r="R749" s="40">
        <f t="shared" si="23"/>
        <v>3176.45</v>
      </c>
      <c r="S749" s="44"/>
      <c r="T749" s="44"/>
      <c r="U749" s="44"/>
      <c r="V749" s="44"/>
      <c r="W749" s="44"/>
      <c r="X749" s="44"/>
      <c r="Y749" s="44"/>
      <c r="Z749" s="44"/>
      <c r="AA749" s="44"/>
      <c r="AB749" s="44"/>
      <c r="AC749" s="44"/>
      <c r="AD749" s="44"/>
      <c r="AE749" s="44"/>
      <c r="AF749" s="44"/>
    </row>
    <row r="750" spans="1:32" s="45" customFormat="1" ht="15.6" customHeight="1">
      <c r="A750" s="36">
        <v>5896</v>
      </c>
      <c r="B750" s="37" t="s">
        <v>839</v>
      </c>
      <c r="C750" s="37" t="s">
        <v>160</v>
      </c>
      <c r="D750" s="38" t="s">
        <v>18</v>
      </c>
      <c r="E750" s="39">
        <v>2551.6</v>
      </c>
      <c r="F750" s="39">
        <v>0</v>
      </c>
      <c r="G750" s="39">
        <v>0</v>
      </c>
      <c r="H750" s="39">
        <v>0</v>
      </c>
      <c r="I750" s="39">
        <v>0</v>
      </c>
      <c r="J750" s="39">
        <v>0</v>
      </c>
      <c r="K750" s="39">
        <v>0</v>
      </c>
      <c r="L750" s="39">
        <v>0</v>
      </c>
      <c r="M750" s="39">
        <v>0</v>
      </c>
      <c r="N750" s="39">
        <v>0</v>
      </c>
      <c r="O750" s="39">
        <v>0</v>
      </c>
      <c r="P750" s="40">
        <f t="shared" si="22"/>
        <v>2551.6</v>
      </c>
      <c r="Q750" s="39">
        <v>213.46</v>
      </c>
      <c r="R750" s="40">
        <f t="shared" si="23"/>
        <v>2338.14</v>
      </c>
      <c r="S750" s="44"/>
      <c r="T750" s="44"/>
      <c r="U750" s="44"/>
      <c r="V750" s="44"/>
      <c r="W750" s="44"/>
      <c r="X750" s="44"/>
      <c r="Y750" s="44"/>
      <c r="Z750" s="44"/>
      <c r="AA750" s="44"/>
      <c r="AB750" s="44"/>
      <c r="AC750" s="44"/>
      <c r="AD750" s="44"/>
      <c r="AE750" s="44"/>
      <c r="AF750" s="44"/>
    </row>
    <row r="751" spans="1:32" s="45" customFormat="1" ht="15.6" customHeight="1">
      <c r="A751" s="36">
        <v>5464</v>
      </c>
      <c r="B751" s="37" t="s">
        <v>840</v>
      </c>
      <c r="C751" s="37" t="s">
        <v>235</v>
      </c>
      <c r="D751" s="38" t="s">
        <v>946</v>
      </c>
      <c r="E751" s="39">
        <v>2019.89</v>
      </c>
      <c r="F751" s="39">
        <v>0</v>
      </c>
      <c r="G751" s="39">
        <v>282.39999999999998</v>
      </c>
      <c r="H751" s="39">
        <v>0</v>
      </c>
      <c r="I751" s="39">
        <v>0</v>
      </c>
      <c r="J751" s="39">
        <v>67.33</v>
      </c>
      <c r="K751" s="39">
        <v>0</v>
      </c>
      <c r="L751" s="39">
        <v>0</v>
      </c>
      <c r="M751" s="39">
        <v>149.02000000000001</v>
      </c>
      <c r="N751" s="39">
        <v>0</v>
      </c>
      <c r="O751" s="39">
        <v>0</v>
      </c>
      <c r="P751" s="40">
        <f t="shared" si="22"/>
        <v>2518.64</v>
      </c>
      <c r="Q751" s="39">
        <v>678.55</v>
      </c>
      <c r="R751" s="40">
        <f t="shared" si="23"/>
        <v>1840.09</v>
      </c>
      <c r="S751" s="44"/>
      <c r="T751" s="44"/>
      <c r="U751" s="44"/>
      <c r="V751" s="44"/>
      <c r="W751" s="44"/>
      <c r="X751" s="44"/>
      <c r="Y751" s="44"/>
      <c r="Z751" s="44"/>
      <c r="AA751" s="44"/>
      <c r="AB751" s="44"/>
      <c r="AC751" s="44"/>
      <c r="AD751" s="44"/>
      <c r="AE751" s="44"/>
      <c r="AF751" s="44"/>
    </row>
    <row r="752" spans="1:32" s="45" customFormat="1" ht="15.6" customHeight="1">
      <c r="A752" s="36">
        <v>5920</v>
      </c>
      <c r="B752" s="37" t="s">
        <v>841</v>
      </c>
      <c r="C752" s="37" t="s">
        <v>725</v>
      </c>
      <c r="D752" s="38" t="s">
        <v>18</v>
      </c>
      <c r="E752" s="39">
        <v>1941.45</v>
      </c>
      <c r="F752" s="39">
        <v>0</v>
      </c>
      <c r="G752" s="39">
        <v>282.39999999999998</v>
      </c>
      <c r="H752" s="39">
        <v>0</v>
      </c>
      <c r="I752" s="39">
        <v>0</v>
      </c>
      <c r="J752" s="39">
        <v>0</v>
      </c>
      <c r="K752" s="39">
        <v>0</v>
      </c>
      <c r="L752" s="39">
        <v>0</v>
      </c>
      <c r="M752" s="39">
        <v>0</v>
      </c>
      <c r="N752" s="39">
        <v>0</v>
      </c>
      <c r="O752" s="39">
        <v>0</v>
      </c>
      <c r="P752" s="40">
        <f t="shared" si="22"/>
        <v>2223.85</v>
      </c>
      <c r="Q752" s="39">
        <v>183.96</v>
      </c>
      <c r="R752" s="40">
        <f t="shared" si="23"/>
        <v>2039.8899999999999</v>
      </c>
      <c r="S752" s="44"/>
      <c r="T752" s="44"/>
      <c r="U752" s="44"/>
      <c r="V752" s="44"/>
      <c r="W752" s="44"/>
      <c r="X752" s="44"/>
      <c r="Y752" s="44"/>
      <c r="Z752" s="44"/>
      <c r="AA752" s="44"/>
      <c r="AB752" s="44"/>
      <c r="AC752" s="44"/>
      <c r="AD752" s="44"/>
      <c r="AE752" s="44"/>
      <c r="AF752" s="44"/>
    </row>
    <row r="753" spans="1:32" s="45" customFormat="1" ht="15.6" customHeight="1">
      <c r="A753" s="36">
        <v>7</v>
      </c>
      <c r="B753" s="37" t="s">
        <v>842</v>
      </c>
      <c r="C753" s="37" t="s">
        <v>320</v>
      </c>
      <c r="D753" s="38" t="s">
        <v>942</v>
      </c>
      <c r="E753" s="39">
        <v>3995.31</v>
      </c>
      <c r="F753" s="39">
        <v>542.22</v>
      </c>
      <c r="G753" s="39">
        <v>272.99</v>
      </c>
      <c r="H753" s="39">
        <v>0</v>
      </c>
      <c r="I753" s="39">
        <v>0</v>
      </c>
      <c r="J753" s="39">
        <v>0</v>
      </c>
      <c r="K753" s="39">
        <v>0</v>
      </c>
      <c r="L753" s="39">
        <v>0</v>
      </c>
      <c r="M753" s="39">
        <v>0</v>
      </c>
      <c r="N753" s="39">
        <v>0</v>
      </c>
      <c r="O753" s="39">
        <v>0</v>
      </c>
      <c r="P753" s="40">
        <f t="shared" si="22"/>
        <v>4810.5199999999995</v>
      </c>
      <c r="Q753" s="39">
        <v>1529.66</v>
      </c>
      <c r="R753" s="40">
        <f t="shared" si="23"/>
        <v>3280.8599999999997</v>
      </c>
      <c r="S753" s="44"/>
      <c r="T753" s="44"/>
      <c r="U753" s="44"/>
      <c r="V753" s="44"/>
      <c r="W753" s="44"/>
      <c r="X753" s="44"/>
      <c r="Y753" s="44"/>
      <c r="Z753" s="44"/>
      <c r="AA753" s="44"/>
      <c r="AB753" s="44"/>
      <c r="AC753" s="44"/>
      <c r="AD753" s="44"/>
      <c r="AE753" s="44"/>
      <c r="AF753" s="44"/>
    </row>
    <row r="754" spans="1:32" s="45" customFormat="1" ht="15.6" customHeight="1">
      <c r="A754" s="36">
        <v>6247</v>
      </c>
      <c r="B754" s="37" t="s">
        <v>843</v>
      </c>
      <c r="C754" s="37" t="s">
        <v>225</v>
      </c>
      <c r="D754" s="38" t="s">
        <v>945</v>
      </c>
      <c r="E754" s="39">
        <v>645.4</v>
      </c>
      <c r="F754" s="39">
        <v>0</v>
      </c>
      <c r="G754" s="39">
        <v>0</v>
      </c>
      <c r="H754" s="39">
        <v>0</v>
      </c>
      <c r="I754" s="39">
        <v>0</v>
      </c>
      <c r="J754" s="39">
        <v>0</v>
      </c>
      <c r="K754" s="39">
        <v>0</v>
      </c>
      <c r="L754" s="39">
        <v>94.6</v>
      </c>
      <c r="M754" s="39">
        <v>0</v>
      </c>
      <c r="N754" s="39">
        <v>0</v>
      </c>
      <c r="O754" s="39">
        <v>0</v>
      </c>
      <c r="P754" s="40">
        <f t="shared" si="22"/>
        <v>740</v>
      </c>
      <c r="Q754" s="39">
        <v>0</v>
      </c>
      <c r="R754" s="40">
        <f t="shared" si="23"/>
        <v>740</v>
      </c>
      <c r="S754" s="44"/>
      <c r="T754" s="44"/>
      <c r="U754" s="44"/>
      <c r="V754" s="44"/>
      <c r="W754" s="44"/>
      <c r="X754" s="44"/>
      <c r="Y754" s="44"/>
      <c r="Z754" s="44"/>
      <c r="AA754" s="44"/>
      <c r="AB754" s="44"/>
      <c r="AC754" s="44"/>
      <c r="AD754" s="44"/>
      <c r="AE754" s="44"/>
      <c r="AF754" s="44"/>
    </row>
    <row r="755" spans="1:32" s="45" customFormat="1" ht="15.6" customHeight="1">
      <c r="A755" s="36">
        <v>5758</v>
      </c>
      <c r="B755" s="37" t="s">
        <v>844</v>
      </c>
      <c r="C755" s="37" t="s">
        <v>261</v>
      </c>
      <c r="D755" s="38" t="s">
        <v>953</v>
      </c>
      <c r="E755" s="39">
        <v>3063.15</v>
      </c>
      <c r="F755" s="39">
        <v>0</v>
      </c>
      <c r="G755" s="39">
        <v>0</v>
      </c>
      <c r="H755" s="39">
        <v>0</v>
      </c>
      <c r="I755" s="39">
        <v>0</v>
      </c>
      <c r="J755" s="39">
        <v>0</v>
      </c>
      <c r="K755" s="39">
        <v>0</v>
      </c>
      <c r="L755" s="39">
        <v>0</v>
      </c>
      <c r="M755" s="39">
        <v>0</v>
      </c>
      <c r="N755" s="39">
        <v>0</v>
      </c>
      <c r="O755" s="39">
        <v>0</v>
      </c>
      <c r="P755" s="40">
        <f t="shared" si="22"/>
        <v>3063.15</v>
      </c>
      <c r="Q755" s="39">
        <v>284.32</v>
      </c>
      <c r="R755" s="40">
        <f t="shared" si="23"/>
        <v>2778.83</v>
      </c>
      <c r="S755" s="44"/>
      <c r="T755" s="44"/>
      <c r="U755" s="44"/>
      <c r="V755" s="44"/>
      <c r="W755" s="44"/>
      <c r="X755" s="44"/>
      <c r="Y755" s="44"/>
      <c r="Z755" s="44"/>
      <c r="AA755" s="44"/>
      <c r="AB755" s="44"/>
      <c r="AC755" s="44"/>
      <c r="AD755" s="44"/>
      <c r="AE755" s="44"/>
      <c r="AF755" s="44"/>
    </row>
    <row r="756" spans="1:32" s="45" customFormat="1" ht="15.6" customHeight="1">
      <c r="A756" s="36">
        <v>6546</v>
      </c>
      <c r="B756" s="37" t="s">
        <v>110</v>
      </c>
      <c r="C756" s="37" t="s">
        <v>452</v>
      </c>
      <c r="D756" s="38" t="s">
        <v>18</v>
      </c>
      <c r="E756" s="39">
        <v>5223.88</v>
      </c>
      <c r="F756" s="39">
        <v>0</v>
      </c>
      <c r="G756" s="39">
        <v>282.39999999999998</v>
      </c>
      <c r="H756" s="39">
        <v>0</v>
      </c>
      <c r="I756" s="39">
        <v>0</v>
      </c>
      <c r="J756" s="39">
        <v>174.13</v>
      </c>
      <c r="K756" s="39">
        <v>0</v>
      </c>
      <c r="L756" s="39">
        <v>0</v>
      </c>
      <c r="M756" s="39">
        <v>0</v>
      </c>
      <c r="N756" s="39">
        <v>0</v>
      </c>
      <c r="O756" s="39">
        <v>0</v>
      </c>
      <c r="P756" s="40">
        <f t="shared" si="22"/>
        <v>5680.41</v>
      </c>
      <c r="Q756" s="39">
        <v>1116.31</v>
      </c>
      <c r="R756" s="40">
        <f t="shared" si="23"/>
        <v>4564.1000000000004</v>
      </c>
      <c r="S756" s="44"/>
      <c r="T756" s="44"/>
      <c r="U756" s="44"/>
      <c r="V756" s="44"/>
      <c r="W756" s="44"/>
      <c r="X756" s="44"/>
      <c r="Y756" s="44"/>
      <c r="Z756" s="44"/>
      <c r="AA756" s="44"/>
      <c r="AB756" s="44"/>
      <c r="AC756" s="44"/>
      <c r="AD756" s="44"/>
      <c r="AE756" s="44"/>
      <c r="AF756" s="44"/>
    </row>
    <row r="757" spans="1:32" s="45" customFormat="1" ht="15.6" customHeight="1">
      <c r="A757" s="36">
        <v>337</v>
      </c>
      <c r="B757" s="37" t="s">
        <v>845</v>
      </c>
      <c r="C757" s="37" t="s">
        <v>263</v>
      </c>
      <c r="D757" s="38" t="s">
        <v>942</v>
      </c>
      <c r="E757" s="39">
        <v>4387.8999999999996</v>
      </c>
      <c r="F757" s="39">
        <v>3214.45</v>
      </c>
      <c r="G757" s="39">
        <v>0</v>
      </c>
      <c r="H757" s="39">
        <v>0</v>
      </c>
      <c r="I757" s="39">
        <v>0</v>
      </c>
      <c r="J757" s="39">
        <v>0</v>
      </c>
      <c r="K757" s="39">
        <v>0</v>
      </c>
      <c r="L757" s="39">
        <v>0</v>
      </c>
      <c r="M757" s="39">
        <v>0</v>
      </c>
      <c r="N757" s="39">
        <v>0</v>
      </c>
      <c r="O757" s="39">
        <v>5321.64</v>
      </c>
      <c r="P757" s="40">
        <f t="shared" si="22"/>
        <v>12923.99</v>
      </c>
      <c r="Q757" s="39">
        <v>3702.14</v>
      </c>
      <c r="R757" s="40">
        <f t="shared" si="23"/>
        <v>9221.85</v>
      </c>
      <c r="S757" s="44"/>
      <c r="T757" s="44"/>
      <c r="U757" s="44"/>
      <c r="V757" s="44"/>
      <c r="W757" s="44"/>
      <c r="X757" s="44"/>
      <c r="Y757" s="44"/>
      <c r="Z757" s="44"/>
      <c r="AA757" s="44"/>
      <c r="AB757" s="44"/>
      <c r="AC757" s="44"/>
      <c r="AD757" s="44"/>
      <c r="AE757" s="44"/>
      <c r="AF757" s="44"/>
    </row>
    <row r="758" spans="1:32" s="45" customFormat="1" ht="15.6" customHeight="1">
      <c r="A758" s="36">
        <v>5652</v>
      </c>
      <c r="B758" s="37" t="s">
        <v>846</v>
      </c>
      <c r="C758" s="37" t="s">
        <v>235</v>
      </c>
      <c r="D758" s="38" t="s">
        <v>59</v>
      </c>
      <c r="E758" s="39">
        <v>1980.28</v>
      </c>
      <c r="F758" s="39">
        <v>0</v>
      </c>
      <c r="G758" s="39">
        <v>592.78</v>
      </c>
      <c r="H758" s="39">
        <v>0</v>
      </c>
      <c r="I758" s="39">
        <v>0</v>
      </c>
      <c r="J758" s="39">
        <v>74.63</v>
      </c>
      <c r="K758" s="39">
        <v>0</v>
      </c>
      <c r="L758" s="39">
        <v>0</v>
      </c>
      <c r="M758" s="39">
        <v>0</v>
      </c>
      <c r="N758" s="39">
        <v>0</v>
      </c>
      <c r="O758" s="39">
        <v>0</v>
      </c>
      <c r="P758" s="40">
        <f t="shared" si="22"/>
        <v>2647.69</v>
      </c>
      <c r="Q758" s="39">
        <v>768.6</v>
      </c>
      <c r="R758" s="40">
        <f t="shared" si="23"/>
        <v>1879.0900000000001</v>
      </c>
      <c r="S758" s="44"/>
      <c r="T758" s="44"/>
      <c r="U758" s="44"/>
      <c r="V758" s="44"/>
      <c r="W758" s="44"/>
      <c r="X758" s="44"/>
      <c r="Y758" s="44"/>
      <c r="Z758" s="44"/>
      <c r="AA758" s="44"/>
      <c r="AB758" s="44"/>
      <c r="AC758" s="44"/>
      <c r="AD758" s="44"/>
      <c r="AE758" s="44"/>
      <c r="AF758" s="44"/>
    </row>
    <row r="759" spans="1:32" s="45" customFormat="1" ht="15.6" customHeight="1">
      <c r="A759" s="36">
        <v>6425</v>
      </c>
      <c r="B759" s="37" t="s">
        <v>847</v>
      </c>
      <c r="C759" s="37" t="s">
        <v>160</v>
      </c>
      <c r="D759" s="38" t="s">
        <v>18</v>
      </c>
      <c r="E759" s="39">
        <v>2551.6</v>
      </c>
      <c r="F759" s="39">
        <v>0</v>
      </c>
      <c r="G759" s="39">
        <v>0</v>
      </c>
      <c r="H759" s="39">
        <v>0</v>
      </c>
      <c r="I759" s="39">
        <v>0</v>
      </c>
      <c r="J759" s="39">
        <v>0</v>
      </c>
      <c r="K759" s="39">
        <v>0</v>
      </c>
      <c r="L759" s="39">
        <v>0</v>
      </c>
      <c r="M759" s="39">
        <v>0</v>
      </c>
      <c r="N759" s="39">
        <v>0</v>
      </c>
      <c r="O759" s="39">
        <v>0</v>
      </c>
      <c r="P759" s="40">
        <f t="shared" si="22"/>
        <v>2551.6</v>
      </c>
      <c r="Q759" s="39">
        <v>317.86</v>
      </c>
      <c r="R759" s="40">
        <f t="shared" si="23"/>
        <v>2233.7399999999998</v>
      </c>
      <c r="S759" s="44"/>
      <c r="T759" s="44"/>
      <c r="U759" s="44"/>
      <c r="V759" s="44"/>
      <c r="W759" s="44"/>
      <c r="X759" s="44"/>
      <c r="Y759" s="44"/>
      <c r="Z759" s="44"/>
      <c r="AA759" s="44"/>
      <c r="AB759" s="44"/>
      <c r="AC759" s="44"/>
      <c r="AD759" s="44"/>
      <c r="AE759" s="44"/>
      <c r="AF759" s="44"/>
    </row>
    <row r="760" spans="1:32" s="45" customFormat="1" ht="15.6" customHeight="1">
      <c r="A760" s="36">
        <v>5708</v>
      </c>
      <c r="B760" s="37" t="s">
        <v>848</v>
      </c>
      <c r="C760" s="37" t="s">
        <v>158</v>
      </c>
      <c r="D760" s="38" t="s">
        <v>18</v>
      </c>
      <c r="E760" s="39">
        <v>4616.33</v>
      </c>
      <c r="F760" s="39">
        <v>0</v>
      </c>
      <c r="G760" s="39">
        <v>0</v>
      </c>
      <c r="H760" s="39">
        <v>0</v>
      </c>
      <c r="I760" s="39">
        <v>0</v>
      </c>
      <c r="J760" s="39">
        <v>0</v>
      </c>
      <c r="K760" s="39">
        <v>0</v>
      </c>
      <c r="L760" s="39">
        <v>0</v>
      </c>
      <c r="M760" s="39">
        <v>288.3</v>
      </c>
      <c r="N760" s="39">
        <v>0</v>
      </c>
      <c r="O760" s="39">
        <v>0</v>
      </c>
      <c r="P760" s="40">
        <f t="shared" si="22"/>
        <v>4904.63</v>
      </c>
      <c r="Q760" s="39">
        <v>713.92</v>
      </c>
      <c r="R760" s="40">
        <f t="shared" si="23"/>
        <v>4190.71</v>
      </c>
      <c r="S760" s="44"/>
      <c r="T760" s="44"/>
      <c r="U760" s="44"/>
      <c r="V760" s="44"/>
      <c r="W760" s="44"/>
      <c r="X760" s="44"/>
      <c r="Y760" s="44"/>
      <c r="Z760" s="44"/>
      <c r="AA760" s="44"/>
      <c r="AB760" s="44"/>
      <c r="AC760" s="44"/>
      <c r="AD760" s="44"/>
      <c r="AE760" s="44"/>
      <c r="AF760" s="44"/>
    </row>
    <row r="761" spans="1:32" s="45" customFormat="1" ht="15.6" customHeight="1">
      <c r="A761" s="36">
        <v>5493</v>
      </c>
      <c r="B761" s="37" t="s">
        <v>849</v>
      </c>
      <c r="C761" s="37" t="s">
        <v>271</v>
      </c>
      <c r="D761" s="38" t="s">
        <v>946</v>
      </c>
      <c r="E761" s="39">
        <v>2019.89</v>
      </c>
      <c r="F761" s="39">
        <v>0</v>
      </c>
      <c r="G761" s="39">
        <v>0</v>
      </c>
      <c r="H761" s="39">
        <v>0</v>
      </c>
      <c r="I761" s="39">
        <v>0</v>
      </c>
      <c r="J761" s="39">
        <v>0</v>
      </c>
      <c r="K761" s="39">
        <v>0</v>
      </c>
      <c r="L761" s="39">
        <v>0</v>
      </c>
      <c r="M761" s="39">
        <v>0</v>
      </c>
      <c r="N761" s="39">
        <v>0</v>
      </c>
      <c r="O761" s="39">
        <v>0</v>
      </c>
      <c r="P761" s="40">
        <f t="shared" si="22"/>
        <v>2019.89</v>
      </c>
      <c r="Q761" s="39">
        <v>586.79999999999995</v>
      </c>
      <c r="R761" s="40">
        <f t="shared" si="23"/>
        <v>1433.0900000000001</v>
      </c>
      <c r="S761" s="44"/>
      <c r="T761" s="44"/>
      <c r="U761" s="44"/>
      <c r="V761" s="44"/>
      <c r="W761" s="44"/>
      <c r="X761" s="44"/>
      <c r="Y761" s="44"/>
      <c r="Z761" s="44"/>
      <c r="AA761" s="44"/>
      <c r="AB761" s="44"/>
      <c r="AC761" s="44"/>
      <c r="AD761" s="44"/>
      <c r="AE761" s="44"/>
      <c r="AF761" s="44"/>
    </row>
    <row r="762" spans="1:32" s="45" customFormat="1" ht="15.6" customHeight="1">
      <c r="A762" s="36">
        <v>434</v>
      </c>
      <c r="B762" s="37" t="s">
        <v>850</v>
      </c>
      <c r="C762" s="37" t="s">
        <v>320</v>
      </c>
      <c r="D762" s="38" t="s">
        <v>949</v>
      </c>
      <c r="E762" s="39">
        <v>3916.97</v>
      </c>
      <c r="F762" s="39">
        <v>0</v>
      </c>
      <c r="G762" s="39">
        <v>0</v>
      </c>
      <c r="H762" s="39">
        <v>0</v>
      </c>
      <c r="I762" s="39">
        <v>270.48</v>
      </c>
      <c r="J762" s="39">
        <v>0</v>
      </c>
      <c r="K762" s="39">
        <v>0</v>
      </c>
      <c r="L762" s="39">
        <v>0</v>
      </c>
      <c r="M762" s="39">
        <v>0</v>
      </c>
      <c r="N762" s="39">
        <v>0</v>
      </c>
      <c r="O762" s="39">
        <v>0</v>
      </c>
      <c r="P762" s="40">
        <f t="shared" si="22"/>
        <v>4187.45</v>
      </c>
      <c r="Q762" s="39">
        <v>1079.08</v>
      </c>
      <c r="R762" s="40">
        <f t="shared" si="23"/>
        <v>3108.37</v>
      </c>
      <c r="S762" s="44"/>
      <c r="T762" s="44"/>
      <c r="U762" s="44"/>
      <c r="V762" s="44"/>
      <c r="W762" s="44"/>
      <c r="X762" s="44"/>
      <c r="Y762" s="44"/>
      <c r="Z762" s="44"/>
      <c r="AA762" s="44"/>
      <c r="AB762" s="44"/>
      <c r="AC762" s="44"/>
      <c r="AD762" s="44"/>
      <c r="AE762" s="44"/>
      <c r="AF762" s="44"/>
    </row>
    <row r="763" spans="1:32" s="45" customFormat="1" ht="15.6" customHeight="1">
      <c r="A763" s="36">
        <v>5901</v>
      </c>
      <c r="B763" s="37" t="s">
        <v>851</v>
      </c>
      <c r="C763" s="37" t="s">
        <v>309</v>
      </c>
      <c r="D763" s="38" t="s">
        <v>18</v>
      </c>
      <c r="E763" s="39">
        <v>2462.04</v>
      </c>
      <c r="F763" s="39">
        <v>0</v>
      </c>
      <c r="G763" s="39">
        <v>0</v>
      </c>
      <c r="H763" s="39">
        <v>0</v>
      </c>
      <c r="I763" s="39">
        <v>0</v>
      </c>
      <c r="J763" s="39">
        <v>0</v>
      </c>
      <c r="K763" s="39">
        <v>0</v>
      </c>
      <c r="L763" s="39">
        <v>0</v>
      </c>
      <c r="M763" s="39">
        <v>193.8</v>
      </c>
      <c r="N763" s="39">
        <v>0</v>
      </c>
      <c r="O763" s="39">
        <v>0</v>
      </c>
      <c r="P763" s="40">
        <f t="shared" si="22"/>
        <v>2655.84</v>
      </c>
      <c r="Q763" s="39">
        <v>340.4</v>
      </c>
      <c r="R763" s="40">
        <f t="shared" si="23"/>
        <v>2315.44</v>
      </c>
      <c r="S763" s="44"/>
      <c r="T763" s="44"/>
      <c r="U763" s="44"/>
      <c r="V763" s="44"/>
      <c r="W763" s="44"/>
      <c r="X763" s="44"/>
      <c r="Y763" s="44"/>
      <c r="Z763" s="44"/>
      <c r="AA763" s="44"/>
      <c r="AB763" s="44"/>
      <c r="AC763" s="44"/>
      <c r="AD763" s="44"/>
      <c r="AE763" s="44"/>
      <c r="AF763" s="44"/>
    </row>
    <row r="764" spans="1:32" s="45" customFormat="1" ht="15.6" customHeight="1">
      <c r="A764" s="36">
        <v>4977</v>
      </c>
      <c r="B764" s="37" t="s">
        <v>852</v>
      </c>
      <c r="C764" s="37" t="s">
        <v>347</v>
      </c>
      <c r="D764" s="38" t="s">
        <v>942</v>
      </c>
      <c r="E764" s="39">
        <v>3350.51</v>
      </c>
      <c r="F764" s="39">
        <v>0</v>
      </c>
      <c r="G764" s="39">
        <v>0</v>
      </c>
      <c r="H764" s="39">
        <v>0</v>
      </c>
      <c r="I764" s="39">
        <v>0</v>
      </c>
      <c r="J764" s="39">
        <v>0</v>
      </c>
      <c r="K764" s="39">
        <v>0</v>
      </c>
      <c r="L764" s="39">
        <v>0</v>
      </c>
      <c r="M764" s="39">
        <v>0</v>
      </c>
      <c r="N764" s="39">
        <v>0</v>
      </c>
      <c r="O764" s="39">
        <v>0</v>
      </c>
      <c r="P764" s="40">
        <f t="shared" si="22"/>
        <v>3350.51</v>
      </c>
      <c r="Q764" s="39">
        <v>345.35</v>
      </c>
      <c r="R764" s="40">
        <f t="shared" si="23"/>
        <v>3005.1600000000003</v>
      </c>
      <c r="S764" s="44"/>
      <c r="T764" s="44"/>
      <c r="U764" s="44"/>
      <c r="V764" s="44"/>
      <c r="W764" s="44"/>
      <c r="X764" s="44"/>
      <c r="Y764" s="44"/>
      <c r="Z764" s="44"/>
      <c r="AA764" s="44"/>
      <c r="AB764" s="44"/>
      <c r="AC764" s="44"/>
      <c r="AD764" s="44"/>
      <c r="AE764" s="44"/>
      <c r="AF764" s="44"/>
    </row>
    <row r="765" spans="1:32" s="45" customFormat="1" ht="15.6" customHeight="1">
      <c r="A765" s="36">
        <v>5000</v>
      </c>
      <c r="B765" s="37" t="s">
        <v>853</v>
      </c>
      <c r="C765" s="37" t="s">
        <v>158</v>
      </c>
      <c r="D765" s="38" t="s">
        <v>942</v>
      </c>
      <c r="E765" s="39">
        <v>5198.74</v>
      </c>
      <c r="F765" s="39">
        <v>0</v>
      </c>
      <c r="G765" s="39">
        <v>0</v>
      </c>
      <c r="H765" s="39">
        <v>0</v>
      </c>
      <c r="I765" s="39">
        <v>0</v>
      </c>
      <c r="J765" s="39">
        <v>0</v>
      </c>
      <c r="K765" s="39">
        <v>0</v>
      </c>
      <c r="L765" s="39">
        <v>0</v>
      </c>
      <c r="M765" s="39">
        <v>129.19999999999999</v>
      </c>
      <c r="N765" s="39">
        <v>0</v>
      </c>
      <c r="O765" s="39">
        <v>0</v>
      </c>
      <c r="P765" s="40">
        <f t="shared" si="22"/>
        <v>5327.94</v>
      </c>
      <c r="Q765" s="39">
        <v>926.49</v>
      </c>
      <c r="R765" s="40">
        <f t="shared" si="23"/>
        <v>4401.45</v>
      </c>
      <c r="S765" s="44"/>
      <c r="T765" s="44"/>
      <c r="U765" s="44"/>
      <c r="V765" s="44"/>
      <c r="W765" s="44"/>
      <c r="X765" s="44"/>
      <c r="Y765" s="44"/>
      <c r="Z765" s="44"/>
      <c r="AA765" s="44"/>
      <c r="AB765" s="44"/>
      <c r="AC765" s="44"/>
      <c r="AD765" s="44"/>
      <c r="AE765" s="44"/>
      <c r="AF765" s="44"/>
    </row>
    <row r="766" spans="1:32" s="45" customFormat="1" ht="15.6" customHeight="1">
      <c r="A766" s="36">
        <v>5877</v>
      </c>
      <c r="B766" s="37" t="s">
        <v>854</v>
      </c>
      <c r="C766" s="37" t="s">
        <v>312</v>
      </c>
      <c r="D766" s="38" t="s">
        <v>18</v>
      </c>
      <c r="E766" s="39">
        <v>2609.48</v>
      </c>
      <c r="F766" s="39">
        <v>0</v>
      </c>
      <c r="G766" s="39">
        <v>0</v>
      </c>
      <c r="H766" s="39">
        <v>0</v>
      </c>
      <c r="I766" s="39">
        <v>369.5</v>
      </c>
      <c r="J766" s="39">
        <v>0</v>
      </c>
      <c r="K766" s="39">
        <v>0</v>
      </c>
      <c r="L766" s="39">
        <v>0</v>
      </c>
      <c r="M766" s="39">
        <v>135.81</v>
      </c>
      <c r="N766" s="39">
        <v>0</v>
      </c>
      <c r="O766" s="39">
        <v>0</v>
      </c>
      <c r="P766" s="40">
        <f t="shared" si="22"/>
        <v>3114.79</v>
      </c>
      <c r="Q766" s="39">
        <v>272.91000000000003</v>
      </c>
      <c r="R766" s="40">
        <f t="shared" si="23"/>
        <v>2841.88</v>
      </c>
      <c r="S766" s="44"/>
      <c r="T766" s="44"/>
      <c r="U766" s="44"/>
      <c r="V766" s="44"/>
      <c r="W766" s="44"/>
      <c r="X766" s="44"/>
      <c r="Y766" s="44"/>
      <c r="Z766" s="44"/>
      <c r="AA766" s="44"/>
      <c r="AB766" s="44"/>
      <c r="AC766" s="44"/>
      <c r="AD766" s="44"/>
      <c r="AE766" s="44"/>
      <c r="AF766" s="44"/>
    </row>
    <row r="767" spans="1:32" s="45" customFormat="1" ht="15.6" customHeight="1">
      <c r="A767" s="36">
        <v>6548</v>
      </c>
      <c r="B767" s="37" t="s">
        <v>111</v>
      </c>
      <c r="C767" s="37" t="s">
        <v>271</v>
      </c>
      <c r="D767" s="38" t="s">
        <v>18</v>
      </c>
      <c r="E767" s="39">
        <v>1941.45</v>
      </c>
      <c r="F767" s="39">
        <v>0</v>
      </c>
      <c r="G767" s="39">
        <v>0</v>
      </c>
      <c r="H767" s="39">
        <v>0</v>
      </c>
      <c r="I767" s="39">
        <v>0</v>
      </c>
      <c r="J767" s="39">
        <v>0</v>
      </c>
      <c r="K767" s="39">
        <v>0</v>
      </c>
      <c r="L767" s="39">
        <v>0</v>
      </c>
      <c r="M767" s="39">
        <v>0</v>
      </c>
      <c r="N767" s="39">
        <v>0</v>
      </c>
      <c r="O767" s="39">
        <v>0</v>
      </c>
      <c r="P767" s="40">
        <f t="shared" si="22"/>
        <v>1941.45</v>
      </c>
      <c r="Q767" s="39">
        <v>158.55000000000001</v>
      </c>
      <c r="R767" s="40">
        <f t="shared" si="23"/>
        <v>1782.9</v>
      </c>
      <c r="S767" s="44"/>
      <c r="T767" s="44"/>
      <c r="U767" s="44"/>
      <c r="V767" s="44"/>
      <c r="W767" s="44"/>
      <c r="X767" s="44"/>
      <c r="Y767" s="44"/>
      <c r="Z767" s="44"/>
      <c r="AA767" s="44"/>
      <c r="AB767" s="44"/>
      <c r="AC767" s="44"/>
      <c r="AD767" s="44"/>
      <c r="AE767" s="44"/>
      <c r="AF767" s="44"/>
    </row>
    <row r="768" spans="1:32" s="45" customFormat="1" ht="15.6" customHeight="1">
      <c r="A768" s="36">
        <v>6109</v>
      </c>
      <c r="B768" s="37" t="s">
        <v>855</v>
      </c>
      <c r="C768" s="37" t="s">
        <v>856</v>
      </c>
      <c r="D768" s="38" t="s">
        <v>18</v>
      </c>
      <c r="E768" s="39">
        <v>10606.17</v>
      </c>
      <c r="F768" s="39">
        <v>0</v>
      </c>
      <c r="G768" s="39">
        <v>0</v>
      </c>
      <c r="H768" s="39">
        <v>0</v>
      </c>
      <c r="I768" s="39">
        <v>1186.2</v>
      </c>
      <c r="J768" s="39">
        <v>0</v>
      </c>
      <c r="K768" s="39">
        <v>0</v>
      </c>
      <c r="L768" s="39">
        <v>0</v>
      </c>
      <c r="M768" s="39">
        <v>90.54</v>
      </c>
      <c r="N768" s="39">
        <v>0</v>
      </c>
      <c r="O768" s="39">
        <v>0</v>
      </c>
      <c r="P768" s="40">
        <f t="shared" si="22"/>
        <v>11882.910000000002</v>
      </c>
      <c r="Q768" s="39">
        <v>3037.81</v>
      </c>
      <c r="R768" s="40">
        <f t="shared" si="23"/>
        <v>8845.1000000000022</v>
      </c>
      <c r="S768" s="44"/>
      <c r="T768" s="44"/>
      <c r="U768" s="44"/>
      <c r="V768" s="44"/>
      <c r="W768" s="44"/>
      <c r="X768" s="44"/>
      <c r="Y768" s="44"/>
      <c r="Z768" s="44"/>
      <c r="AA768" s="44"/>
      <c r="AB768" s="44"/>
      <c r="AC768" s="44"/>
      <c r="AD768" s="44"/>
      <c r="AE768" s="44"/>
      <c r="AF768" s="44"/>
    </row>
    <row r="769" spans="1:32" s="45" customFormat="1" ht="15.6" customHeight="1">
      <c r="A769" s="36">
        <v>5860</v>
      </c>
      <c r="B769" s="37" t="s">
        <v>857</v>
      </c>
      <c r="C769" s="37" t="s">
        <v>191</v>
      </c>
      <c r="D769" s="38" t="s">
        <v>18</v>
      </c>
      <c r="E769" s="39">
        <v>5223.88</v>
      </c>
      <c r="F769" s="39">
        <v>0</v>
      </c>
      <c r="G769" s="39">
        <v>0</v>
      </c>
      <c r="H769" s="39">
        <v>0</v>
      </c>
      <c r="I769" s="39">
        <v>0</v>
      </c>
      <c r="J769" s="39">
        <v>0</v>
      </c>
      <c r="K769" s="39">
        <v>0</v>
      </c>
      <c r="L769" s="39">
        <v>0</v>
      </c>
      <c r="M769" s="39">
        <v>184.02</v>
      </c>
      <c r="N769" s="39">
        <v>0</v>
      </c>
      <c r="O769" s="39">
        <v>0</v>
      </c>
      <c r="P769" s="40">
        <f t="shared" si="22"/>
        <v>5407.9000000000005</v>
      </c>
      <c r="Q769" s="39">
        <v>940.67</v>
      </c>
      <c r="R769" s="40">
        <f t="shared" si="23"/>
        <v>4467.2300000000005</v>
      </c>
      <c r="S769" s="44"/>
      <c r="T769" s="44"/>
      <c r="U769" s="44"/>
      <c r="V769" s="44"/>
      <c r="W769" s="44"/>
      <c r="X769" s="44"/>
      <c r="Y769" s="44"/>
      <c r="Z769" s="44"/>
      <c r="AA769" s="44"/>
      <c r="AB769" s="44"/>
      <c r="AC769" s="44"/>
      <c r="AD769" s="44"/>
      <c r="AE769" s="44"/>
      <c r="AF769" s="44"/>
    </row>
    <row r="770" spans="1:32" s="45" customFormat="1" ht="15.6" customHeight="1">
      <c r="A770" s="36">
        <v>6574</v>
      </c>
      <c r="B770" s="37" t="s">
        <v>858</v>
      </c>
      <c r="C770" s="37" t="s">
        <v>225</v>
      </c>
      <c r="D770" s="38" t="s">
        <v>953</v>
      </c>
      <c r="E770" s="39">
        <v>905.4</v>
      </c>
      <c r="F770" s="39">
        <v>0</v>
      </c>
      <c r="G770" s="39">
        <v>0</v>
      </c>
      <c r="H770" s="39">
        <v>0</v>
      </c>
      <c r="I770" s="39">
        <v>0</v>
      </c>
      <c r="J770" s="39">
        <v>0</v>
      </c>
      <c r="K770" s="39">
        <v>0</v>
      </c>
      <c r="L770" s="39">
        <v>94.6</v>
      </c>
      <c r="M770" s="39">
        <v>0</v>
      </c>
      <c r="N770" s="39">
        <v>0</v>
      </c>
      <c r="O770" s="39">
        <v>0</v>
      </c>
      <c r="P770" s="40">
        <f t="shared" si="22"/>
        <v>1000</v>
      </c>
      <c r="Q770" s="39">
        <v>60.36</v>
      </c>
      <c r="R770" s="40">
        <f t="shared" si="23"/>
        <v>939.64</v>
      </c>
      <c r="S770" s="44"/>
      <c r="T770" s="44"/>
      <c r="U770" s="44"/>
      <c r="V770" s="44"/>
      <c r="W770" s="44"/>
      <c r="X770" s="44"/>
      <c r="Y770" s="44"/>
      <c r="Z770" s="44"/>
      <c r="AA770" s="44"/>
      <c r="AB770" s="44"/>
      <c r="AC770" s="44"/>
      <c r="AD770" s="44"/>
      <c r="AE770" s="44"/>
      <c r="AF770" s="44"/>
    </row>
    <row r="771" spans="1:32" s="45" customFormat="1" ht="15.6" customHeight="1">
      <c r="A771" s="36">
        <v>6718</v>
      </c>
      <c r="B771" s="37" t="s">
        <v>231</v>
      </c>
      <c r="C771" s="37" t="s">
        <v>218</v>
      </c>
      <c r="D771" s="38" t="s">
        <v>18</v>
      </c>
      <c r="E771" s="39">
        <v>5223.88</v>
      </c>
      <c r="F771" s="39">
        <v>0</v>
      </c>
      <c r="G771" s="39">
        <v>7.16</v>
      </c>
      <c r="H771" s="39">
        <v>0</v>
      </c>
      <c r="I771" s="39">
        <v>0</v>
      </c>
      <c r="J771" s="39">
        <v>0</v>
      </c>
      <c r="K771" s="39">
        <v>0</v>
      </c>
      <c r="L771" s="39">
        <v>0</v>
      </c>
      <c r="M771" s="39">
        <v>0</v>
      </c>
      <c r="N771" s="39">
        <v>0</v>
      </c>
      <c r="O771" s="39">
        <v>0</v>
      </c>
      <c r="P771" s="40">
        <f t="shared" si="22"/>
        <v>5231.04</v>
      </c>
      <c r="Q771" s="39">
        <v>943.37</v>
      </c>
      <c r="R771" s="40">
        <f t="shared" si="23"/>
        <v>4287.67</v>
      </c>
      <c r="S771" s="44"/>
      <c r="T771" s="44"/>
      <c r="U771" s="44"/>
      <c r="V771" s="44"/>
      <c r="W771" s="44"/>
      <c r="X771" s="44"/>
      <c r="Y771" s="44"/>
      <c r="Z771" s="44"/>
      <c r="AA771" s="44"/>
      <c r="AB771" s="44"/>
      <c r="AC771" s="44"/>
      <c r="AD771" s="44"/>
      <c r="AE771" s="44"/>
      <c r="AF771" s="44"/>
    </row>
    <row r="772" spans="1:32" s="45" customFormat="1" ht="15.6" customHeight="1">
      <c r="A772" s="36">
        <v>5759</v>
      </c>
      <c r="B772" s="37" t="s">
        <v>859</v>
      </c>
      <c r="C772" s="37" t="s">
        <v>199</v>
      </c>
      <c r="D772" s="38" t="s">
        <v>18</v>
      </c>
      <c r="E772" s="39">
        <v>5223.88</v>
      </c>
      <c r="F772" s="39">
        <v>0</v>
      </c>
      <c r="G772" s="39">
        <v>0</v>
      </c>
      <c r="H772" s="39">
        <v>0</v>
      </c>
      <c r="I772" s="39">
        <v>0</v>
      </c>
      <c r="J772" s="39">
        <v>0</v>
      </c>
      <c r="K772" s="39">
        <v>1500</v>
      </c>
      <c r="L772" s="39">
        <v>0</v>
      </c>
      <c r="M772" s="39">
        <v>75.94</v>
      </c>
      <c r="N772" s="39">
        <v>0</v>
      </c>
      <c r="O772" s="39">
        <v>0</v>
      </c>
      <c r="P772" s="40">
        <f t="shared" si="22"/>
        <v>6799.82</v>
      </c>
      <c r="Q772" s="39">
        <v>1509.17</v>
      </c>
      <c r="R772" s="40">
        <f t="shared" si="23"/>
        <v>5290.65</v>
      </c>
      <c r="S772" s="44"/>
      <c r="T772" s="44"/>
      <c r="U772" s="44"/>
      <c r="V772" s="44"/>
      <c r="W772" s="44"/>
      <c r="X772" s="44"/>
      <c r="Y772" s="44"/>
      <c r="Z772" s="44"/>
      <c r="AA772" s="44"/>
      <c r="AB772" s="44"/>
      <c r="AC772" s="44"/>
      <c r="AD772" s="44"/>
      <c r="AE772" s="44"/>
      <c r="AF772" s="44"/>
    </row>
    <row r="773" spans="1:32" s="45" customFormat="1" ht="15.6" customHeight="1">
      <c r="A773" s="36">
        <v>396</v>
      </c>
      <c r="B773" s="37" t="s">
        <v>860</v>
      </c>
      <c r="C773" s="37" t="s">
        <v>263</v>
      </c>
      <c r="D773" s="38" t="s">
        <v>944</v>
      </c>
      <c r="E773" s="39">
        <v>4217.5</v>
      </c>
      <c r="F773" s="39">
        <v>0</v>
      </c>
      <c r="G773" s="39">
        <v>0</v>
      </c>
      <c r="H773" s="39">
        <v>0</v>
      </c>
      <c r="I773" s="39">
        <v>0</v>
      </c>
      <c r="J773" s="39">
        <v>0</v>
      </c>
      <c r="K773" s="39">
        <v>0</v>
      </c>
      <c r="L773" s="39">
        <v>0</v>
      </c>
      <c r="M773" s="39">
        <v>0</v>
      </c>
      <c r="N773" s="39">
        <v>0</v>
      </c>
      <c r="O773" s="39">
        <v>0</v>
      </c>
      <c r="P773" s="40">
        <f t="shared" si="22"/>
        <v>4217.5</v>
      </c>
      <c r="Q773" s="39">
        <v>1961.32</v>
      </c>
      <c r="R773" s="40">
        <f t="shared" si="23"/>
        <v>2256.1800000000003</v>
      </c>
      <c r="S773" s="44"/>
      <c r="T773" s="44"/>
      <c r="U773" s="44"/>
      <c r="V773" s="44"/>
      <c r="W773" s="44"/>
      <c r="X773" s="44"/>
      <c r="Y773" s="44"/>
      <c r="Z773" s="44"/>
      <c r="AA773" s="44"/>
      <c r="AB773" s="44"/>
      <c r="AC773" s="44"/>
      <c r="AD773" s="44"/>
      <c r="AE773" s="44"/>
      <c r="AF773" s="44"/>
    </row>
    <row r="774" spans="1:32" s="45" customFormat="1" ht="15.6" customHeight="1">
      <c r="A774" s="36">
        <v>528</v>
      </c>
      <c r="B774" s="37" t="s">
        <v>861</v>
      </c>
      <c r="C774" s="37" t="s">
        <v>160</v>
      </c>
      <c r="D774" s="38" t="s">
        <v>944</v>
      </c>
      <c r="E774" s="39">
        <v>2761.95</v>
      </c>
      <c r="F774" s="39">
        <v>0</v>
      </c>
      <c r="G774" s="39">
        <v>0</v>
      </c>
      <c r="H774" s="39">
        <v>0</v>
      </c>
      <c r="I774" s="39">
        <v>0</v>
      </c>
      <c r="J774" s="39">
        <v>0</v>
      </c>
      <c r="K774" s="39">
        <v>1837.89</v>
      </c>
      <c r="L774" s="39">
        <v>0</v>
      </c>
      <c r="M774" s="39">
        <v>359.32</v>
      </c>
      <c r="N774" s="39">
        <v>0</v>
      </c>
      <c r="O774" s="39">
        <v>0</v>
      </c>
      <c r="P774" s="40">
        <f t="shared" si="22"/>
        <v>4959.16</v>
      </c>
      <c r="Q774" s="39">
        <v>793.9</v>
      </c>
      <c r="R774" s="40">
        <f t="shared" si="23"/>
        <v>4165.26</v>
      </c>
      <c r="S774" s="44"/>
      <c r="T774" s="44"/>
      <c r="U774" s="44"/>
      <c r="V774" s="44"/>
      <c r="W774" s="44"/>
      <c r="X774" s="44"/>
      <c r="Y774" s="44"/>
      <c r="Z774" s="44"/>
      <c r="AA774" s="44"/>
      <c r="AB774" s="44"/>
      <c r="AC774" s="44"/>
      <c r="AD774" s="44"/>
      <c r="AE774" s="44"/>
      <c r="AF774" s="44"/>
    </row>
    <row r="775" spans="1:32" s="45" customFormat="1" ht="15.6" customHeight="1">
      <c r="A775" s="36">
        <v>125</v>
      </c>
      <c r="B775" s="37" t="s">
        <v>862</v>
      </c>
      <c r="C775" s="37" t="s">
        <v>354</v>
      </c>
      <c r="D775" s="38" t="s">
        <v>942</v>
      </c>
      <c r="E775" s="39">
        <v>3350.51</v>
      </c>
      <c r="F775" s="39">
        <v>98.68</v>
      </c>
      <c r="G775" s="39">
        <v>823.01</v>
      </c>
      <c r="H775" s="39">
        <v>0</v>
      </c>
      <c r="I775" s="39">
        <v>0</v>
      </c>
      <c r="J775" s="39">
        <v>0</v>
      </c>
      <c r="K775" s="39">
        <v>0</v>
      </c>
      <c r="L775" s="39">
        <v>0</v>
      </c>
      <c r="M775" s="39">
        <v>0</v>
      </c>
      <c r="N775" s="39">
        <v>0</v>
      </c>
      <c r="O775" s="39">
        <v>0</v>
      </c>
      <c r="P775" s="40">
        <f t="shared" si="22"/>
        <v>4272.2</v>
      </c>
      <c r="Q775" s="39">
        <v>641.45000000000005</v>
      </c>
      <c r="R775" s="40">
        <f t="shared" si="23"/>
        <v>3630.75</v>
      </c>
      <c r="S775" s="44"/>
      <c r="T775" s="44"/>
      <c r="U775" s="44"/>
      <c r="V775" s="44"/>
      <c r="W775" s="44"/>
      <c r="X775" s="44"/>
      <c r="Y775" s="44"/>
      <c r="Z775" s="44"/>
      <c r="AA775" s="44"/>
      <c r="AB775" s="44"/>
      <c r="AC775" s="44"/>
      <c r="AD775" s="44"/>
      <c r="AE775" s="44"/>
      <c r="AF775" s="44"/>
    </row>
    <row r="776" spans="1:32" s="45" customFormat="1" ht="15.6" customHeight="1">
      <c r="A776" s="36">
        <v>4624</v>
      </c>
      <c r="B776" s="37" t="s">
        <v>863</v>
      </c>
      <c r="C776" s="37" t="s">
        <v>511</v>
      </c>
      <c r="D776" s="38" t="s">
        <v>951</v>
      </c>
      <c r="E776" s="39">
        <v>6859.2</v>
      </c>
      <c r="F776" s="39">
        <v>0</v>
      </c>
      <c r="G776" s="39">
        <v>0</v>
      </c>
      <c r="H776" s="39">
        <v>381.07</v>
      </c>
      <c r="I776" s="39">
        <v>0</v>
      </c>
      <c r="J776" s="39">
        <v>0</v>
      </c>
      <c r="K776" s="39">
        <v>0</v>
      </c>
      <c r="L776" s="39">
        <v>0</v>
      </c>
      <c r="M776" s="39">
        <v>0</v>
      </c>
      <c r="N776" s="39">
        <v>0</v>
      </c>
      <c r="O776" s="39">
        <v>0</v>
      </c>
      <c r="P776" s="40">
        <f t="shared" si="22"/>
        <v>7240.2699999999995</v>
      </c>
      <c r="Q776" s="39">
        <v>1730.6</v>
      </c>
      <c r="R776" s="40">
        <f t="shared" si="23"/>
        <v>5509.67</v>
      </c>
      <c r="S776" s="44"/>
      <c r="T776" s="44"/>
      <c r="U776" s="44"/>
      <c r="V776" s="44"/>
      <c r="W776" s="44"/>
      <c r="X776" s="44"/>
      <c r="Y776" s="44"/>
      <c r="Z776" s="44"/>
      <c r="AA776" s="44"/>
      <c r="AB776" s="44"/>
      <c r="AC776" s="44"/>
      <c r="AD776" s="44"/>
      <c r="AE776" s="44"/>
      <c r="AF776" s="44"/>
    </row>
    <row r="777" spans="1:32" s="45" customFormat="1" ht="15.6" customHeight="1">
      <c r="A777" s="36">
        <v>526</v>
      </c>
      <c r="B777" s="37" t="s">
        <v>864</v>
      </c>
      <c r="C777" s="37" t="s">
        <v>354</v>
      </c>
      <c r="D777" s="38" t="s">
        <v>942</v>
      </c>
      <c r="E777" s="39">
        <v>3350.51</v>
      </c>
      <c r="F777" s="39">
        <v>0</v>
      </c>
      <c r="G777" s="39">
        <v>282.39999999999998</v>
      </c>
      <c r="H777" s="39">
        <v>0</v>
      </c>
      <c r="I777" s="39">
        <v>0</v>
      </c>
      <c r="J777" s="39">
        <v>111.68</v>
      </c>
      <c r="K777" s="39">
        <v>0</v>
      </c>
      <c r="L777" s="39">
        <v>0</v>
      </c>
      <c r="M777" s="39">
        <v>0</v>
      </c>
      <c r="N777" s="39">
        <v>0</v>
      </c>
      <c r="O777" s="39">
        <v>0</v>
      </c>
      <c r="P777" s="40">
        <f t="shared" si="22"/>
        <v>3744.59</v>
      </c>
      <c r="Q777" s="39">
        <v>553.29999999999995</v>
      </c>
      <c r="R777" s="40">
        <f t="shared" si="23"/>
        <v>3191.29</v>
      </c>
      <c r="S777" s="44"/>
      <c r="T777" s="44"/>
      <c r="U777" s="44"/>
      <c r="V777" s="44"/>
      <c r="W777" s="44"/>
      <c r="X777" s="44"/>
      <c r="Y777" s="44"/>
      <c r="Z777" s="44"/>
      <c r="AA777" s="44"/>
      <c r="AB777" s="44"/>
      <c r="AC777" s="44"/>
      <c r="AD777" s="44"/>
      <c r="AE777" s="44"/>
      <c r="AF777" s="44"/>
    </row>
    <row r="778" spans="1:32" s="45" customFormat="1" ht="15.6" customHeight="1">
      <c r="A778" s="36">
        <v>6426</v>
      </c>
      <c r="B778" s="37" t="s">
        <v>865</v>
      </c>
      <c r="C778" s="37" t="s">
        <v>13</v>
      </c>
      <c r="D778" s="38" t="s">
        <v>18</v>
      </c>
      <c r="E778" s="39">
        <v>1450</v>
      </c>
      <c r="F778" s="39">
        <v>0</v>
      </c>
      <c r="G778" s="39">
        <v>0</v>
      </c>
      <c r="H778" s="39">
        <v>0</v>
      </c>
      <c r="I778" s="39">
        <v>0</v>
      </c>
      <c r="J778" s="39">
        <v>0</v>
      </c>
      <c r="K778" s="39">
        <v>0</v>
      </c>
      <c r="L778" s="39">
        <v>0</v>
      </c>
      <c r="M778" s="39">
        <v>0</v>
      </c>
      <c r="N778" s="39">
        <v>0</v>
      </c>
      <c r="O778" s="39">
        <v>0</v>
      </c>
      <c r="P778" s="40">
        <f t="shared" si="22"/>
        <v>1450</v>
      </c>
      <c r="Q778" s="39">
        <v>114.32</v>
      </c>
      <c r="R778" s="40">
        <f t="shared" si="23"/>
        <v>1335.68</v>
      </c>
      <c r="S778" s="44"/>
      <c r="T778" s="44"/>
      <c r="U778" s="44"/>
      <c r="V778" s="44"/>
      <c r="W778" s="44"/>
      <c r="X778" s="44"/>
      <c r="Y778" s="44"/>
      <c r="Z778" s="44"/>
      <c r="AA778" s="44"/>
      <c r="AB778" s="44"/>
      <c r="AC778" s="44"/>
      <c r="AD778" s="44"/>
      <c r="AE778" s="44"/>
      <c r="AF778" s="44"/>
    </row>
    <row r="779" spans="1:32" s="45" customFormat="1" ht="15.6" customHeight="1">
      <c r="A779" s="36">
        <v>6634</v>
      </c>
      <c r="B779" s="37" t="s">
        <v>152</v>
      </c>
      <c r="C779" s="37" t="s">
        <v>225</v>
      </c>
      <c r="D779" s="38" t="s">
        <v>945</v>
      </c>
      <c r="E779" s="39">
        <v>645.4</v>
      </c>
      <c r="F779" s="39">
        <v>0</v>
      </c>
      <c r="G779" s="39">
        <v>0</v>
      </c>
      <c r="H779" s="39">
        <v>0</v>
      </c>
      <c r="I779" s="39">
        <v>0</v>
      </c>
      <c r="J779" s="39">
        <v>0</v>
      </c>
      <c r="K779" s="39">
        <v>0</v>
      </c>
      <c r="L779" s="39">
        <v>94.6</v>
      </c>
      <c r="M779" s="39">
        <v>0</v>
      </c>
      <c r="N779" s="39"/>
      <c r="O779" s="39">
        <v>0</v>
      </c>
      <c r="P779" s="40">
        <f t="shared" si="22"/>
        <v>740</v>
      </c>
      <c r="Q779" s="39">
        <v>21.51</v>
      </c>
      <c r="R779" s="40">
        <f t="shared" si="23"/>
        <v>718.49</v>
      </c>
      <c r="S779" s="44"/>
      <c r="T779" s="44"/>
      <c r="U779" s="44"/>
      <c r="V779" s="44"/>
      <c r="W779" s="44"/>
      <c r="X779" s="44"/>
      <c r="Y779" s="44"/>
      <c r="Z779" s="44"/>
      <c r="AA779" s="44"/>
      <c r="AB779" s="44"/>
      <c r="AC779" s="44"/>
      <c r="AD779" s="44"/>
      <c r="AE779" s="44"/>
      <c r="AF779" s="44"/>
    </row>
    <row r="780" spans="1:32" s="45" customFormat="1" ht="15.6" customHeight="1">
      <c r="A780" s="36">
        <v>4687</v>
      </c>
      <c r="B780" s="37" t="s">
        <v>866</v>
      </c>
      <c r="C780" s="37" t="s">
        <v>867</v>
      </c>
      <c r="D780" s="38" t="s">
        <v>18</v>
      </c>
      <c r="E780" s="39">
        <v>10596.16</v>
      </c>
      <c r="F780" s="39">
        <v>0</v>
      </c>
      <c r="G780" s="39">
        <v>0</v>
      </c>
      <c r="H780" s="39">
        <v>0</v>
      </c>
      <c r="I780" s="39">
        <v>0</v>
      </c>
      <c r="J780" s="39">
        <v>0</v>
      </c>
      <c r="K780" s="39">
        <v>4594.72</v>
      </c>
      <c r="L780" s="39">
        <v>0</v>
      </c>
      <c r="M780" s="39">
        <v>0</v>
      </c>
      <c r="N780" s="39"/>
      <c r="O780" s="39">
        <v>0</v>
      </c>
      <c r="P780" s="40">
        <f t="shared" ref="P780:P800" si="24">SUM(E780:O780)</f>
        <v>15190.880000000001</v>
      </c>
      <c r="Q780" s="39">
        <v>3841.13</v>
      </c>
      <c r="R780" s="40">
        <f t="shared" ref="R780:R800" si="25">SUM(P780-Q780)</f>
        <v>11349.75</v>
      </c>
      <c r="S780" s="44"/>
      <c r="T780" s="44"/>
      <c r="U780" s="44"/>
      <c r="V780" s="44"/>
      <c r="W780" s="44"/>
      <c r="X780" s="44"/>
      <c r="Y780" s="44"/>
      <c r="Z780" s="44"/>
      <c r="AA780" s="44"/>
      <c r="AB780" s="44"/>
      <c r="AC780" s="44"/>
      <c r="AD780" s="44"/>
      <c r="AE780" s="44"/>
      <c r="AF780" s="44"/>
    </row>
    <row r="781" spans="1:32" s="45" customFormat="1" ht="15.6" customHeight="1">
      <c r="A781" s="36">
        <v>6597</v>
      </c>
      <c r="B781" s="37" t="s">
        <v>132</v>
      </c>
      <c r="C781" s="37" t="s">
        <v>312</v>
      </c>
      <c r="D781" s="38" t="s">
        <v>18</v>
      </c>
      <c r="E781" s="39">
        <v>2609.48</v>
      </c>
      <c r="F781" s="39">
        <v>0</v>
      </c>
      <c r="G781" s="39">
        <v>0</v>
      </c>
      <c r="H781" s="39">
        <v>0</v>
      </c>
      <c r="I781" s="39">
        <v>0</v>
      </c>
      <c r="J781" s="39">
        <v>0</v>
      </c>
      <c r="K781" s="39">
        <v>0</v>
      </c>
      <c r="L781" s="39">
        <v>0</v>
      </c>
      <c r="M781" s="39">
        <v>0</v>
      </c>
      <c r="N781" s="39"/>
      <c r="O781" s="39">
        <v>0</v>
      </c>
      <c r="P781" s="40">
        <f t="shared" si="24"/>
        <v>2609.48</v>
      </c>
      <c r="Q781" s="39">
        <v>380.67</v>
      </c>
      <c r="R781" s="40">
        <f t="shared" si="25"/>
        <v>2228.81</v>
      </c>
      <c r="S781" s="44"/>
      <c r="T781" s="44"/>
      <c r="U781" s="44"/>
      <c r="V781" s="44"/>
      <c r="W781" s="44"/>
      <c r="X781" s="44"/>
      <c r="Y781" s="44"/>
      <c r="Z781" s="44"/>
      <c r="AA781" s="44"/>
      <c r="AB781" s="44"/>
      <c r="AC781" s="44"/>
      <c r="AD781" s="44"/>
      <c r="AE781" s="44"/>
      <c r="AF781" s="44"/>
    </row>
    <row r="782" spans="1:32" s="45" customFormat="1" ht="15.6" customHeight="1">
      <c r="A782" s="36">
        <v>6550</v>
      </c>
      <c r="B782" s="37" t="s">
        <v>112</v>
      </c>
      <c r="C782" s="37" t="s">
        <v>266</v>
      </c>
      <c r="D782" s="38" t="s">
        <v>18</v>
      </c>
      <c r="E782" s="39">
        <v>2551.6</v>
      </c>
      <c r="F782" s="39">
        <v>0</v>
      </c>
      <c r="G782" s="39">
        <v>0</v>
      </c>
      <c r="H782" s="39">
        <v>0</v>
      </c>
      <c r="I782" s="39">
        <v>566.46</v>
      </c>
      <c r="J782" s="39">
        <v>0</v>
      </c>
      <c r="K782" s="39">
        <v>0</v>
      </c>
      <c r="L782" s="39">
        <v>0</v>
      </c>
      <c r="M782" s="39">
        <v>0</v>
      </c>
      <c r="N782" s="39"/>
      <c r="O782" s="39">
        <v>0</v>
      </c>
      <c r="P782" s="40">
        <f t="shared" si="24"/>
        <v>3118.06</v>
      </c>
      <c r="Q782" s="39">
        <v>354.03</v>
      </c>
      <c r="R782" s="40">
        <f t="shared" si="25"/>
        <v>2764.0299999999997</v>
      </c>
      <c r="S782" s="44"/>
      <c r="T782" s="44"/>
      <c r="U782" s="44"/>
      <c r="V782" s="44"/>
      <c r="W782" s="44"/>
      <c r="X782" s="44"/>
      <c r="Y782" s="44"/>
      <c r="Z782" s="44"/>
      <c r="AA782" s="44"/>
      <c r="AB782" s="44"/>
      <c r="AC782" s="44"/>
      <c r="AD782" s="44"/>
      <c r="AE782" s="44"/>
      <c r="AF782" s="44"/>
    </row>
    <row r="783" spans="1:32" s="45" customFormat="1" ht="15.6" customHeight="1">
      <c r="A783" s="36">
        <v>6620</v>
      </c>
      <c r="B783" s="37" t="s">
        <v>143</v>
      </c>
      <c r="C783" s="37" t="s">
        <v>309</v>
      </c>
      <c r="D783" s="38" t="s">
        <v>18</v>
      </c>
      <c r="E783" s="39">
        <v>4616.33</v>
      </c>
      <c r="F783" s="39">
        <v>0</v>
      </c>
      <c r="G783" s="39">
        <v>0</v>
      </c>
      <c r="H783" s="39">
        <v>0</v>
      </c>
      <c r="I783" s="39">
        <v>666.41000000000008</v>
      </c>
      <c r="J783" s="39">
        <v>0</v>
      </c>
      <c r="K783" s="39">
        <v>0</v>
      </c>
      <c r="L783" s="39">
        <v>0</v>
      </c>
      <c r="M783" s="39">
        <v>0</v>
      </c>
      <c r="N783" s="39"/>
      <c r="O783" s="39">
        <v>0</v>
      </c>
      <c r="P783" s="40">
        <f t="shared" si="24"/>
        <v>5282.74</v>
      </c>
      <c r="Q783" s="39">
        <v>964.82</v>
      </c>
      <c r="R783" s="40">
        <f t="shared" si="25"/>
        <v>4317.92</v>
      </c>
      <c r="S783" s="44"/>
      <c r="T783" s="44"/>
      <c r="U783" s="44"/>
      <c r="V783" s="44"/>
      <c r="W783" s="44"/>
      <c r="X783" s="44"/>
      <c r="Y783" s="44"/>
      <c r="Z783" s="44"/>
      <c r="AA783" s="44"/>
      <c r="AB783" s="44"/>
      <c r="AC783" s="44"/>
      <c r="AD783" s="44"/>
      <c r="AE783" s="44"/>
      <c r="AF783" s="44"/>
    </row>
    <row r="784" spans="1:32" s="45" customFormat="1" ht="15.6" customHeight="1">
      <c r="A784" s="36">
        <v>5062</v>
      </c>
      <c r="B784" s="37" t="s">
        <v>868</v>
      </c>
      <c r="C784" s="37" t="s">
        <v>235</v>
      </c>
      <c r="D784" s="38" t="s">
        <v>942</v>
      </c>
      <c r="E784" s="39">
        <v>2186.39</v>
      </c>
      <c r="F784" s="39">
        <v>0</v>
      </c>
      <c r="G784" s="39">
        <v>625.07999999999993</v>
      </c>
      <c r="H784" s="39">
        <v>0</v>
      </c>
      <c r="I784" s="39">
        <v>0</v>
      </c>
      <c r="J784" s="39">
        <v>0</v>
      </c>
      <c r="K784" s="39">
        <v>0</v>
      </c>
      <c r="L784" s="39">
        <v>0</v>
      </c>
      <c r="M784" s="39">
        <v>767.57</v>
      </c>
      <c r="N784" s="39"/>
      <c r="O784" s="39">
        <v>0</v>
      </c>
      <c r="P784" s="40">
        <f t="shared" si="24"/>
        <v>3579.04</v>
      </c>
      <c r="Q784" s="39">
        <v>241.19</v>
      </c>
      <c r="R784" s="40">
        <f t="shared" si="25"/>
        <v>3337.85</v>
      </c>
      <c r="S784" s="44"/>
      <c r="T784" s="44"/>
      <c r="U784" s="44"/>
      <c r="V784" s="44"/>
      <c r="W784" s="44"/>
      <c r="X784" s="44"/>
      <c r="Y784" s="44"/>
      <c r="Z784" s="44"/>
      <c r="AA784" s="44"/>
      <c r="AB784" s="44"/>
      <c r="AC784" s="44"/>
      <c r="AD784" s="44"/>
      <c r="AE784" s="44"/>
      <c r="AF784" s="44"/>
    </row>
    <row r="785" spans="1:32" s="45" customFormat="1" ht="15.6" customHeight="1">
      <c r="A785" s="36">
        <v>6004</v>
      </c>
      <c r="B785" s="37" t="s">
        <v>869</v>
      </c>
      <c r="C785" s="37" t="s">
        <v>160</v>
      </c>
      <c r="D785" s="38" t="s">
        <v>18</v>
      </c>
      <c r="E785" s="39">
        <v>2551.6</v>
      </c>
      <c r="F785" s="39">
        <v>0</v>
      </c>
      <c r="G785" s="39">
        <v>0</v>
      </c>
      <c r="H785" s="39">
        <v>567.02</v>
      </c>
      <c r="I785" s="39">
        <v>0</v>
      </c>
      <c r="J785" s="39">
        <v>0</v>
      </c>
      <c r="K785" s="39">
        <v>0</v>
      </c>
      <c r="L785" s="39">
        <v>0</v>
      </c>
      <c r="M785" s="39">
        <v>0</v>
      </c>
      <c r="N785" s="39"/>
      <c r="O785" s="39">
        <v>0</v>
      </c>
      <c r="P785" s="40">
        <f t="shared" si="24"/>
        <v>3118.62</v>
      </c>
      <c r="Q785" s="39">
        <v>300.14</v>
      </c>
      <c r="R785" s="40">
        <f t="shared" si="25"/>
        <v>2818.48</v>
      </c>
      <c r="S785" s="44"/>
      <c r="T785" s="44"/>
      <c r="U785" s="44"/>
      <c r="V785" s="44"/>
      <c r="W785" s="44"/>
      <c r="X785" s="44"/>
      <c r="Y785" s="44"/>
      <c r="Z785" s="44"/>
      <c r="AA785" s="44"/>
      <c r="AB785" s="44"/>
      <c r="AC785" s="44"/>
      <c r="AD785" s="44"/>
      <c r="AE785" s="44"/>
      <c r="AF785" s="44"/>
    </row>
    <row r="786" spans="1:32" s="45" customFormat="1" ht="15.6" customHeight="1">
      <c r="A786" s="36">
        <v>6823</v>
      </c>
      <c r="B786" s="37" t="s">
        <v>938</v>
      </c>
      <c r="C786" s="37" t="s">
        <v>169</v>
      </c>
      <c r="D786" s="38" t="s">
        <v>18</v>
      </c>
      <c r="E786" s="39">
        <v>2615.92</v>
      </c>
      <c r="F786" s="39">
        <v>0</v>
      </c>
      <c r="G786" s="39">
        <v>0</v>
      </c>
      <c r="H786" s="39">
        <v>0</v>
      </c>
      <c r="I786" s="39">
        <v>0</v>
      </c>
      <c r="J786" s="39">
        <v>0</v>
      </c>
      <c r="K786" s="39">
        <v>0</v>
      </c>
      <c r="L786" s="39">
        <v>0</v>
      </c>
      <c r="M786" s="39">
        <v>0</v>
      </c>
      <c r="N786" s="39"/>
      <c r="O786" s="39">
        <v>0</v>
      </c>
      <c r="P786" s="40">
        <f t="shared" si="24"/>
        <v>2615.92</v>
      </c>
      <c r="Q786" s="39">
        <v>283.49</v>
      </c>
      <c r="R786" s="40">
        <f t="shared" si="25"/>
        <v>2332.4300000000003</v>
      </c>
      <c r="S786" s="44"/>
      <c r="T786" s="44"/>
      <c r="U786" s="44"/>
      <c r="V786" s="44"/>
      <c r="W786" s="44"/>
      <c r="X786" s="44"/>
      <c r="Y786" s="44"/>
      <c r="Z786" s="44"/>
      <c r="AA786" s="44"/>
      <c r="AB786" s="44"/>
      <c r="AC786" s="44"/>
      <c r="AD786" s="44"/>
      <c r="AE786" s="44"/>
      <c r="AF786" s="44"/>
    </row>
    <row r="787" spans="1:32" s="45" customFormat="1" ht="15.6" customHeight="1">
      <c r="A787" s="36">
        <v>6022</v>
      </c>
      <c r="B787" s="37" t="s">
        <v>870</v>
      </c>
      <c r="C787" s="37" t="s">
        <v>258</v>
      </c>
      <c r="D787" s="38" t="s">
        <v>18</v>
      </c>
      <c r="E787" s="39">
        <v>4616.33</v>
      </c>
      <c r="F787" s="39">
        <v>0</v>
      </c>
      <c r="G787" s="39">
        <v>0</v>
      </c>
      <c r="H787" s="39">
        <v>0</v>
      </c>
      <c r="I787" s="39">
        <v>0</v>
      </c>
      <c r="J787" s="39">
        <v>0</v>
      </c>
      <c r="K787" s="39">
        <v>0</v>
      </c>
      <c r="L787" s="39">
        <v>0</v>
      </c>
      <c r="M787" s="39">
        <v>231.26</v>
      </c>
      <c r="N787" s="39"/>
      <c r="O787" s="39">
        <v>0</v>
      </c>
      <c r="P787" s="40">
        <f t="shared" si="24"/>
        <v>4847.59</v>
      </c>
      <c r="Q787" s="39">
        <v>745.92</v>
      </c>
      <c r="R787" s="40">
        <f t="shared" si="25"/>
        <v>4101.67</v>
      </c>
      <c r="S787" s="44"/>
      <c r="T787" s="44"/>
      <c r="U787" s="44"/>
      <c r="V787" s="44"/>
      <c r="W787" s="44"/>
      <c r="X787" s="44"/>
      <c r="Y787" s="44"/>
      <c r="Z787" s="44"/>
      <c r="AA787" s="44"/>
      <c r="AB787" s="44"/>
      <c r="AC787" s="44"/>
      <c r="AD787" s="44"/>
      <c r="AE787" s="44"/>
      <c r="AF787" s="44"/>
    </row>
    <row r="788" spans="1:32" s="45" customFormat="1" ht="15.6" customHeight="1">
      <c r="A788" s="36">
        <v>4994</v>
      </c>
      <c r="B788" s="37" t="s">
        <v>871</v>
      </c>
      <c r="C788" s="37" t="s">
        <v>158</v>
      </c>
      <c r="D788" s="38" t="s">
        <v>942</v>
      </c>
      <c r="E788" s="39">
        <v>5198.74</v>
      </c>
      <c r="F788" s="39">
        <v>0</v>
      </c>
      <c r="G788" s="39">
        <v>0</v>
      </c>
      <c r="H788" s="39">
        <v>0</v>
      </c>
      <c r="I788" s="39">
        <v>0</v>
      </c>
      <c r="J788" s="39">
        <v>0</v>
      </c>
      <c r="K788" s="39">
        <v>0</v>
      </c>
      <c r="L788" s="39">
        <v>0</v>
      </c>
      <c r="M788" s="39">
        <v>0</v>
      </c>
      <c r="N788" s="39"/>
      <c r="O788" s="39">
        <v>3639.12</v>
      </c>
      <c r="P788" s="40">
        <f t="shared" si="24"/>
        <v>8837.86</v>
      </c>
      <c r="Q788" s="39">
        <v>926.49</v>
      </c>
      <c r="R788" s="40">
        <f t="shared" si="25"/>
        <v>7911.3700000000008</v>
      </c>
      <c r="S788" s="44"/>
      <c r="T788" s="44"/>
      <c r="U788" s="44"/>
      <c r="V788" s="44"/>
      <c r="W788" s="44"/>
      <c r="X788" s="44"/>
      <c r="Y788" s="44"/>
      <c r="Z788" s="44"/>
      <c r="AA788" s="44"/>
      <c r="AB788" s="44"/>
      <c r="AC788" s="44"/>
      <c r="AD788" s="44"/>
      <c r="AE788" s="44"/>
      <c r="AF788" s="44"/>
    </row>
    <row r="789" spans="1:32" s="45" customFormat="1" ht="15.6" customHeight="1">
      <c r="A789" s="36">
        <v>6488</v>
      </c>
      <c r="B789" s="37" t="s">
        <v>872</v>
      </c>
      <c r="C789" s="37" t="s">
        <v>309</v>
      </c>
      <c r="D789" s="38" t="s">
        <v>18</v>
      </c>
      <c r="E789" s="39">
        <v>4616.33</v>
      </c>
      <c r="F789" s="39">
        <v>0</v>
      </c>
      <c r="G789" s="39">
        <v>0</v>
      </c>
      <c r="H789" s="39">
        <v>0</v>
      </c>
      <c r="I789" s="39">
        <v>873.6</v>
      </c>
      <c r="J789" s="39">
        <v>0</v>
      </c>
      <c r="K789" s="39">
        <v>0</v>
      </c>
      <c r="L789" s="39">
        <v>0</v>
      </c>
      <c r="M789" s="39">
        <v>222.11</v>
      </c>
      <c r="N789" s="39"/>
      <c r="O789" s="39">
        <v>0</v>
      </c>
      <c r="P789" s="40">
        <f t="shared" si="24"/>
        <v>5712.04</v>
      </c>
      <c r="Q789" s="39">
        <v>1044.5899999999999</v>
      </c>
      <c r="R789" s="40">
        <f t="shared" si="25"/>
        <v>4667.45</v>
      </c>
      <c r="S789" s="44"/>
      <c r="T789" s="44"/>
      <c r="U789" s="44"/>
      <c r="V789" s="44"/>
      <c r="W789" s="44"/>
      <c r="X789" s="44"/>
      <c r="Y789" s="44"/>
      <c r="Z789" s="44"/>
      <c r="AA789" s="44"/>
      <c r="AB789" s="44"/>
      <c r="AC789" s="44"/>
      <c r="AD789" s="44"/>
      <c r="AE789" s="44"/>
      <c r="AF789" s="44"/>
    </row>
    <row r="790" spans="1:32" s="45" customFormat="1" ht="15.6" customHeight="1">
      <c r="A790" s="36">
        <v>6825</v>
      </c>
      <c r="B790" s="37" t="s">
        <v>939</v>
      </c>
      <c r="C790" s="37" t="s">
        <v>309</v>
      </c>
      <c r="D790" s="38" t="s">
        <v>18</v>
      </c>
      <c r="E790" s="39">
        <v>2615.92</v>
      </c>
      <c r="F790" s="39">
        <v>0</v>
      </c>
      <c r="G790" s="39">
        <v>0</v>
      </c>
      <c r="H790" s="39">
        <v>0</v>
      </c>
      <c r="I790" s="39">
        <v>0</v>
      </c>
      <c r="J790" s="39">
        <v>0</v>
      </c>
      <c r="K790" s="39">
        <v>0</v>
      </c>
      <c r="L790" s="39">
        <v>0</v>
      </c>
      <c r="M790" s="39">
        <v>0</v>
      </c>
      <c r="N790" s="39"/>
      <c r="O790" s="39">
        <v>0</v>
      </c>
      <c r="P790" s="40">
        <f t="shared" si="24"/>
        <v>2615.92</v>
      </c>
      <c r="Q790" s="39">
        <v>283.49</v>
      </c>
      <c r="R790" s="40">
        <f t="shared" si="25"/>
        <v>2332.4300000000003</v>
      </c>
      <c r="S790" s="44"/>
      <c r="T790" s="44"/>
      <c r="U790" s="44"/>
      <c r="V790" s="44"/>
      <c r="W790" s="44"/>
      <c r="X790" s="44"/>
      <c r="Y790" s="44"/>
      <c r="Z790" s="44"/>
      <c r="AA790" s="44"/>
      <c r="AB790" s="44"/>
      <c r="AC790" s="44"/>
      <c r="AD790" s="44"/>
      <c r="AE790" s="44"/>
      <c r="AF790" s="44"/>
    </row>
    <row r="791" spans="1:32" s="45" customFormat="1" ht="15.6" customHeight="1">
      <c r="A791" s="36">
        <v>5707</v>
      </c>
      <c r="B791" s="37" t="s">
        <v>873</v>
      </c>
      <c r="C791" s="37" t="s">
        <v>271</v>
      </c>
      <c r="D791" s="38" t="s">
        <v>18</v>
      </c>
      <c r="E791" s="39">
        <v>1941.45</v>
      </c>
      <c r="F791" s="39">
        <v>0</v>
      </c>
      <c r="G791" s="39">
        <v>0</v>
      </c>
      <c r="H791" s="39">
        <v>0</v>
      </c>
      <c r="I791" s="39">
        <v>0</v>
      </c>
      <c r="J791" s="39">
        <v>0</v>
      </c>
      <c r="K791" s="39">
        <v>0</v>
      </c>
      <c r="L791" s="39">
        <v>0</v>
      </c>
      <c r="M791" s="39">
        <v>222.11</v>
      </c>
      <c r="N791" s="39"/>
      <c r="O791" s="39">
        <v>0</v>
      </c>
      <c r="P791" s="40">
        <f t="shared" si="24"/>
        <v>2163.56</v>
      </c>
      <c r="Q791" s="39">
        <v>275.04000000000002</v>
      </c>
      <c r="R791" s="40">
        <f t="shared" si="25"/>
        <v>1888.52</v>
      </c>
      <c r="S791" s="44"/>
      <c r="T791" s="44"/>
      <c r="U791" s="44"/>
      <c r="V791" s="44"/>
      <c r="W791" s="44"/>
      <c r="X791" s="44"/>
      <c r="Y791" s="44"/>
      <c r="Z791" s="44"/>
      <c r="AA791" s="44"/>
      <c r="AB791" s="44"/>
      <c r="AC791" s="44"/>
      <c r="AD791" s="44"/>
      <c r="AE791" s="44"/>
      <c r="AF791" s="44"/>
    </row>
    <row r="792" spans="1:32" s="45" customFormat="1" ht="15.6" customHeight="1">
      <c r="A792" s="36">
        <v>6146</v>
      </c>
      <c r="B792" s="37" t="s">
        <v>874</v>
      </c>
      <c r="C792" s="37" t="s">
        <v>338</v>
      </c>
      <c r="D792" s="38" t="s">
        <v>18</v>
      </c>
      <c r="E792" s="39">
        <v>1450</v>
      </c>
      <c r="F792" s="39">
        <v>0</v>
      </c>
      <c r="G792" s="39">
        <v>0</v>
      </c>
      <c r="H792" s="39">
        <v>0</v>
      </c>
      <c r="I792" s="39">
        <v>91.36</v>
      </c>
      <c r="J792" s="39">
        <v>0</v>
      </c>
      <c r="K792" s="39">
        <v>0</v>
      </c>
      <c r="L792" s="39">
        <v>0</v>
      </c>
      <c r="M792" s="39">
        <v>0</v>
      </c>
      <c r="N792" s="39"/>
      <c r="O792" s="39">
        <v>0</v>
      </c>
      <c r="P792" s="40">
        <f t="shared" si="24"/>
        <v>1541.36</v>
      </c>
      <c r="Q792" s="39">
        <v>122.54</v>
      </c>
      <c r="R792" s="40">
        <f t="shared" si="25"/>
        <v>1418.82</v>
      </c>
      <c r="S792" s="44"/>
      <c r="T792" s="44"/>
      <c r="U792" s="44"/>
      <c r="V792" s="44"/>
      <c r="W792" s="44"/>
      <c r="X792" s="44"/>
      <c r="Y792" s="44"/>
      <c r="Z792" s="44"/>
      <c r="AA792" s="44"/>
      <c r="AB792" s="44"/>
      <c r="AC792" s="44"/>
      <c r="AD792" s="44"/>
      <c r="AE792" s="44"/>
      <c r="AF792" s="44"/>
    </row>
    <row r="793" spans="1:32" s="45" customFormat="1" ht="15.6" customHeight="1">
      <c r="A793" s="36">
        <v>6549</v>
      </c>
      <c r="B793" s="37" t="s">
        <v>113</v>
      </c>
      <c r="C793" s="37" t="s">
        <v>158</v>
      </c>
      <c r="D793" s="38" t="s">
        <v>18</v>
      </c>
      <c r="E793" s="39">
        <v>4616.33</v>
      </c>
      <c r="F793" s="39">
        <v>0</v>
      </c>
      <c r="G793" s="39">
        <v>0</v>
      </c>
      <c r="H793" s="39">
        <v>0</v>
      </c>
      <c r="I793" s="39">
        <v>0</v>
      </c>
      <c r="J793" s="39">
        <v>0</v>
      </c>
      <c r="K793" s="39">
        <v>0</v>
      </c>
      <c r="L793" s="39">
        <v>0</v>
      </c>
      <c r="M793" s="39">
        <v>0</v>
      </c>
      <c r="N793" s="39"/>
      <c r="O793" s="39">
        <v>0</v>
      </c>
      <c r="P793" s="40">
        <f t="shared" si="24"/>
        <v>4616.33</v>
      </c>
      <c r="Q793" s="39">
        <v>713.92</v>
      </c>
      <c r="R793" s="40">
        <f t="shared" si="25"/>
        <v>3902.41</v>
      </c>
      <c r="S793" s="44"/>
      <c r="T793" s="44"/>
      <c r="U793" s="44"/>
      <c r="V793" s="44"/>
      <c r="W793" s="44"/>
      <c r="X793" s="44"/>
      <c r="Y793" s="44"/>
      <c r="Z793" s="44"/>
      <c r="AA793" s="44"/>
      <c r="AB793" s="44"/>
      <c r="AC793" s="44"/>
      <c r="AD793" s="44"/>
      <c r="AE793" s="44"/>
      <c r="AF793" s="44"/>
    </row>
    <row r="794" spans="1:32" s="45" customFormat="1" ht="15.6" customHeight="1">
      <c r="A794" s="36">
        <v>5884</v>
      </c>
      <c r="B794" s="37" t="s">
        <v>875</v>
      </c>
      <c r="C794" s="37" t="s">
        <v>160</v>
      </c>
      <c r="D794" s="38" t="s">
        <v>18</v>
      </c>
      <c r="E794" s="39">
        <v>2551.6</v>
      </c>
      <c r="F794" s="39">
        <v>0</v>
      </c>
      <c r="G794" s="39">
        <v>0</v>
      </c>
      <c r="H794" s="39">
        <v>0</v>
      </c>
      <c r="I794" s="39">
        <v>0</v>
      </c>
      <c r="J794" s="39">
        <v>0</v>
      </c>
      <c r="K794" s="39">
        <v>0</v>
      </c>
      <c r="L794" s="39">
        <v>0</v>
      </c>
      <c r="M794" s="39">
        <v>0</v>
      </c>
      <c r="N794" s="39"/>
      <c r="O794" s="39">
        <v>0</v>
      </c>
      <c r="P794" s="40">
        <f t="shared" si="24"/>
        <v>2551.6</v>
      </c>
      <c r="Q794" s="39">
        <v>213.46</v>
      </c>
      <c r="R794" s="40">
        <f t="shared" si="25"/>
        <v>2338.14</v>
      </c>
      <c r="S794" s="44"/>
      <c r="T794" s="44"/>
      <c r="U794" s="44"/>
      <c r="V794" s="44"/>
      <c r="W794" s="44"/>
      <c r="X794" s="44"/>
      <c r="Y794" s="44"/>
      <c r="Z794" s="44"/>
      <c r="AA794" s="44"/>
      <c r="AB794" s="44"/>
      <c r="AC794" s="44"/>
      <c r="AD794" s="44"/>
      <c r="AE794" s="44"/>
      <c r="AF794" s="44"/>
    </row>
    <row r="795" spans="1:32" s="45" customFormat="1" ht="15.6" customHeight="1">
      <c r="A795" s="36">
        <v>6733</v>
      </c>
      <c r="B795" s="37" t="s">
        <v>232</v>
      </c>
      <c r="C795" s="37" t="s">
        <v>160</v>
      </c>
      <c r="D795" s="38" t="s">
        <v>18</v>
      </c>
      <c r="E795" s="39">
        <v>2551.6</v>
      </c>
      <c r="F795" s="39">
        <v>0</v>
      </c>
      <c r="G795" s="39">
        <v>0</v>
      </c>
      <c r="H795" s="39">
        <v>0</v>
      </c>
      <c r="I795" s="39">
        <v>0</v>
      </c>
      <c r="J795" s="39">
        <v>0</v>
      </c>
      <c r="K795" s="39">
        <v>0</v>
      </c>
      <c r="L795" s="39">
        <v>0</v>
      </c>
      <c r="M795" s="39">
        <v>0</v>
      </c>
      <c r="N795" s="39"/>
      <c r="O795" s="39">
        <v>0</v>
      </c>
      <c r="P795" s="40">
        <f t="shared" si="24"/>
        <v>2551.6</v>
      </c>
      <c r="Q795" s="39">
        <v>213.46</v>
      </c>
      <c r="R795" s="40">
        <f t="shared" si="25"/>
        <v>2338.14</v>
      </c>
      <c r="S795" s="44"/>
      <c r="T795" s="44"/>
      <c r="U795" s="44"/>
      <c r="V795" s="44"/>
      <c r="W795" s="44"/>
      <c r="X795" s="44"/>
      <c r="Y795" s="44"/>
      <c r="Z795" s="44"/>
      <c r="AA795" s="44"/>
      <c r="AB795" s="44"/>
      <c r="AC795" s="44"/>
      <c r="AD795" s="44"/>
      <c r="AE795" s="44"/>
      <c r="AF795" s="44"/>
    </row>
    <row r="796" spans="1:32" s="45" customFormat="1" ht="15.6" customHeight="1">
      <c r="A796" s="36">
        <v>6738</v>
      </c>
      <c r="B796" s="37" t="s">
        <v>233</v>
      </c>
      <c r="C796" s="37" t="s">
        <v>160</v>
      </c>
      <c r="D796" s="38" t="s">
        <v>18</v>
      </c>
      <c r="E796" s="39">
        <v>2551.6</v>
      </c>
      <c r="F796" s="39">
        <v>0</v>
      </c>
      <c r="G796" s="39">
        <v>0</v>
      </c>
      <c r="H796" s="39">
        <v>0</v>
      </c>
      <c r="I796" s="39">
        <v>0</v>
      </c>
      <c r="J796" s="39">
        <v>0</v>
      </c>
      <c r="K796" s="39">
        <v>0</v>
      </c>
      <c r="L796" s="39">
        <v>0</v>
      </c>
      <c r="M796" s="39">
        <v>0</v>
      </c>
      <c r="N796" s="39"/>
      <c r="O796" s="39">
        <v>0</v>
      </c>
      <c r="P796" s="40">
        <f t="shared" si="24"/>
        <v>2551.6</v>
      </c>
      <c r="Q796" s="39">
        <v>213.46</v>
      </c>
      <c r="R796" s="40">
        <f t="shared" si="25"/>
        <v>2338.14</v>
      </c>
      <c r="S796" s="44"/>
      <c r="T796" s="44"/>
      <c r="U796" s="44"/>
      <c r="V796" s="44"/>
      <c r="W796" s="44"/>
      <c r="X796" s="44"/>
      <c r="Y796" s="44"/>
      <c r="Z796" s="44"/>
      <c r="AA796" s="44"/>
      <c r="AB796" s="44"/>
      <c r="AC796" s="44"/>
      <c r="AD796" s="44"/>
      <c r="AE796" s="44"/>
      <c r="AF796" s="44"/>
    </row>
    <row r="797" spans="1:32" s="45" customFormat="1" ht="15.6" customHeight="1">
      <c r="A797" s="36">
        <v>6688</v>
      </c>
      <c r="B797" s="37" t="s">
        <v>876</v>
      </c>
      <c r="C797" s="37" t="s">
        <v>261</v>
      </c>
      <c r="D797" s="38" t="s">
        <v>953</v>
      </c>
      <c r="E797" s="39">
        <v>3063.15</v>
      </c>
      <c r="F797" s="39">
        <v>0</v>
      </c>
      <c r="G797" s="39">
        <v>0</v>
      </c>
      <c r="H797" s="39">
        <v>0</v>
      </c>
      <c r="I797" s="39">
        <v>0</v>
      </c>
      <c r="J797" s="39">
        <v>0</v>
      </c>
      <c r="K797" s="39">
        <v>0</v>
      </c>
      <c r="L797" s="39">
        <v>0</v>
      </c>
      <c r="M797" s="39">
        <v>0</v>
      </c>
      <c r="N797" s="39"/>
      <c r="O797" s="39">
        <v>1072.0999999999999</v>
      </c>
      <c r="P797" s="40">
        <f t="shared" si="24"/>
        <v>4135.25</v>
      </c>
      <c r="Q797" s="39">
        <v>284.32</v>
      </c>
      <c r="R797" s="40">
        <f t="shared" si="25"/>
        <v>3850.93</v>
      </c>
      <c r="S797" s="44"/>
      <c r="T797" s="44"/>
      <c r="U797" s="44"/>
      <c r="V797" s="44"/>
      <c r="W797" s="44"/>
      <c r="X797" s="44"/>
      <c r="Y797" s="44"/>
      <c r="Z797" s="44"/>
      <c r="AA797" s="44"/>
      <c r="AB797" s="44"/>
      <c r="AC797" s="44"/>
      <c r="AD797" s="44"/>
      <c r="AE797" s="44"/>
      <c r="AF797" s="44"/>
    </row>
    <row r="798" spans="1:32" s="45" customFormat="1" ht="15.6" customHeight="1">
      <c r="A798" s="36">
        <v>6630</v>
      </c>
      <c r="B798" s="37" t="s">
        <v>153</v>
      </c>
      <c r="C798" s="37" t="s">
        <v>341</v>
      </c>
      <c r="D798" s="38" t="s">
        <v>18</v>
      </c>
      <c r="E798" s="39">
        <v>10606.17</v>
      </c>
      <c r="F798" s="39">
        <v>0</v>
      </c>
      <c r="G798" s="39">
        <v>0</v>
      </c>
      <c r="H798" s="39">
        <v>0</v>
      </c>
      <c r="I798" s="39">
        <v>992.74</v>
      </c>
      <c r="J798" s="39">
        <v>0</v>
      </c>
      <c r="K798" s="39">
        <v>0</v>
      </c>
      <c r="L798" s="39">
        <v>0</v>
      </c>
      <c r="M798" s="39">
        <v>0</v>
      </c>
      <c r="N798" s="39"/>
      <c r="O798" s="39">
        <v>0</v>
      </c>
      <c r="P798" s="40">
        <f t="shared" si="24"/>
        <v>11598.91</v>
      </c>
      <c r="Q798" s="39">
        <v>2957.61</v>
      </c>
      <c r="R798" s="40">
        <f t="shared" si="25"/>
        <v>8641.2999999999993</v>
      </c>
      <c r="S798" s="44"/>
      <c r="T798" s="44"/>
      <c r="U798" s="44"/>
      <c r="V798" s="44"/>
      <c r="W798" s="44"/>
      <c r="X798" s="44"/>
      <c r="Y798" s="44"/>
      <c r="Z798" s="44"/>
      <c r="AA798" s="44"/>
      <c r="AB798" s="44"/>
      <c r="AC798" s="44"/>
      <c r="AD798" s="44"/>
      <c r="AE798" s="44"/>
      <c r="AF798" s="44"/>
    </row>
    <row r="799" spans="1:32" s="45" customFormat="1" ht="15.6" customHeight="1">
      <c r="A799" s="41">
        <v>6804</v>
      </c>
      <c r="B799" s="37" t="s">
        <v>911</v>
      </c>
      <c r="C799" s="37" t="s">
        <v>62</v>
      </c>
      <c r="D799" s="38" t="s">
        <v>18</v>
      </c>
      <c r="E799" s="39">
        <v>1627.77</v>
      </c>
      <c r="F799" s="39">
        <v>0</v>
      </c>
      <c r="G799" s="39">
        <v>0</v>
      </c>
      <c r="H799" s="39">
        <v>0</v>
      </c>
      <c r="I799" s="39">
        <v>0</v>
      </c>
      <c r="J799" s="39">
        <v>0</v>
      </c>
      <c r="K799" s="39">
        <v>0</v>
      </c>
      <c r="L799" s="39">
        <v>0</v>
      </c>
      <c r="M799" s="39">
        <v>0</v>
      </c>
      <c r="N799" s="39"/>
      <c r="O799" s="39">
        <v>0</v>
      </c>
      <c r="P799" s="40">
        <f t="shared" si="24"/>
        <v>1627.77</v>
      </c>
      <c r="Q799" s="39">
        <v>327.58</v>
      </c>
      <c r="R799" s="40">
        <f t="shared" si="25"/>
        <v>1300.19</v>
      </c>
      <c r="S799" s="44"/>
      <c r="T799" s="44"/>
      <c r="U799" s="44"/>
      <c r="V799" s="44"/>
      <c r="W799" s="44"/>
      <c r="X799" s="44"/>
      <c r="Y799" s="44"/>
      <c r="Z799" s="44"/>
      <c r="AA799" s="44"/>
      <c r="AB799" s="44"/>
      <c r="AC799" s="44"/>
      <c r="AD799" s="44"/>
      <c r="AE799" s="44"/>
      <c r="AF799" s="44"/>
    </row>
    <row r="800" spans="1:32" s="45" customFormat="1" ht="15.6" customHeight="1">
      <c r="A800" s="36">
        <v>424</v>
      </c>
      <c r="B800" s="37" t="s">
        <v>877</v>
      </c>
      <c r="C800" s="37" t="s">
        <v>878</v>
      </c>
      <c r="D800" s="38" t="s">
        <v>942</v>
      </c>
      <c r="E800" s="39">
        <v>3350.51</v>
      </c>
      <c r="F800" s="39">
        <v>930.36</v>
      </c>
      <c r="G800" s="39">
        <v>0</v>
      </c>
      <c r="H800" s="39">
        <v>0</v>
      </c>
      <c r="I800" s="39">
        <v>0</v>
      </c>
      <c r="J800" s="39">
        <v>0</v>
      </c>
      <c r="K800" s="39">
        <v>0</v>
      </c>
      <c r="L800" s="39">
        <v>0</v>
      </c>
      <c r="M800" s="39">
        <v>0</v>
      </c>
      <c r="N800" s="39"/>
      <c r="O800" s="39">
        <v>0</v>
      </c>
      <c r="P800" s="40">
        <f t="shared" si="24"/>
        <v>4280.87</v>
      </c>
      <c r="Q800" s="39">
        <v>1981.4</v>
      </c>
      <c r="R800" s="40">
        <f t="shared" si="25"/>
        <v>2299.4699999999998</v>
      </c>
      <c r="S800" s="44"/>
      <c r="T800" s="44"/>
      <c r="U800" s="44"/>
      <c r="V800" s="44"/>
      <c r="W800" s="44"/>
      <c r="X800" s="44"/>
      <c r="Y800" s="44"/>
      <c r="Z800" s="44"/>
      <c r="AA800" s="44"/>
      <c r="AB800" s="44"/>
      <c r="AC800" s="44"/>
      <c r="AD800" s="44"/>
      <c r="AE800" s="44"/>
      <c r="AF800" s="44"/>
    </row>
    <row r="801" spans="1:32" s="45" customFormat="1" ht="15.6" customHeight="1">
      <c r="A801" s="51" t="s">
        <v>30</v>
      </c>
      <c r="B801" s="51"/>
      <c r="C801" s="51"/>
      <c r="D801" s="51"/>
      <c r="E801" s="46">
        <f>SUM(E11:E800)</f>
        <v>3159262.1200000062</v>
      </c>
      <c r="F801" s="46">
        <f t="shared" ref="F801:R801" si="26">SUM(F11:F800)</f>
        <v>89560.269999999975</v>
      </c>
      <c r="G801" s="46">
        <f t="shared" si="26"/>
        <v>44743.01000000006</v>
      </c>
      <c r="H801" s="46">
        <f t="shared" si="26"/>
        <v>60707.289999999994</v>
      </c>
      <c r="I801" s="46">
        <f t="shared" si="26"/>
        <v>29737.119999999999</v>
      </c>
      <c r="J801" s="46">
        <f t="shared" si="26"/>
        <v>2653.17</v>
      </c>
      <c r="K801" s="46">
        <f t="shared" si="26"/>
        <v>222862.25000000006</v>
      </c>
      <c r="L801" s="46">
        <f t="shared" si="26"/>
        <v>4187.6199999999981</v>
      </c>
      <c r="M801" s="46">
        <f t="shared" si="26"/>
        <v>61855.239999999976</v>
      </c>
      <c r="N801" s="46">
        <f t="shared" si="26"/>
        <v>0</v>
      </c>
      <c r="O801" s="46">
        <f t="shared" si="26"/>
        <v>209904.87999999992</v>
      </c>
      <c r="P801" s="46">
        <f t="shared" si="26"/>
        <v>3885472.9700000109</v>
      </c>
      <c r="Q801" s="46">
        <f t="shared" si="26"/>
        <v>776465.82000000018</v>
      </c>
      <c r="R801" s="46">
        <f t="shared" si="26"/>
        <v>3109007.1500000069</v>
      </c>
      <c r="S801" s="44"/>
      <c r="T801" s="44"/>
      <c r="U801" s="44"/>
      <c r="V801" s="44"/>
      <c r="W801" s="44"/>
      <c r="X801" s="44"/>
      <c r="Y801" s="44"/>
      <c r="Z801" s="44"/>
      <c r="AA801" s="44"/>
      <c r="AB801" s="44"/>
      <c r="AC801" s="44"/>
      <c r="AD801" s="44"/>
      <c r="AE801" s="44"/>
      <c r="AF801" s="44"/>
    </row>
    <row r="802" spans="1:32" s="7" customFormat="1" ht="15" customHeight="1">
      <c r="A802" s="22"/>
      <c r="B802" s="23"/>
      <c r="C802" s="23"/>
      <c r="D802" s="22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</row>
    <row r="803" spans="1:32" s="7" customFormat="1" ht="15" customHeight="1">
      <c r="A803" s="22"/>
      <c r="B803" s="23"/>
      <c r="C803" s="23"/>
      <c r="D803" s="22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</row>
    <row r="804" spans="1:32" ht="14.1" customHeight="1">
      <c r="D804" s="27"/>
      <c r="E804" s="12"/>
      <c r="F804" s="12"/>
      <c r="G804" s="12"/>
      <c r="H804" s="13"/>
      <c r="I804" s="12"/>
      <c r="J804" s="12"/>
      <c r="K804" s="12"/>
      <c r="L804" s="12"/>
      <c r="M804" s="12"/>
      <c r="N804" s="12"/>
      <c r="O804" s="12"/>
      <c r="P804" s="20"/>
      <c r="Q804" s="20"/>
      <c r="R804" s="20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ht="21">
      <c r="B805" s="55" t="s">
        <v>917</v>
      </c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</row>
    <row r="806" spans="1:32" ht="21">
      <c r="B806" s="55" t="s">
        <v>28</v>
      </c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</row>
    <row r="807" spans="1:32" ht="14.1" customHeight="1">
      <c r="B807" s="30"/>
      <c r="C807" s="30"/>
      <c r="D807" s="28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</row>
    <row r="808" spans="1:32" ht="38.25" customHeight="1">
      <c r="A808" s="35" t="s">
        <v>52</v>
      </c>
      <c r="B808" s="35" t="s">
        <v>10</v>
      </c>
      <c r="C808" s="35" t="s">
        <v>4</v>
      </c>
      <c r="D808" s="35" t="s">
        <v>6</v>
      </c>
      <c r="E808" s="35" t="s">
        <v>7</v>
      </c>
      <c r="F808" s="35" t="s">
        <v>3</v>
      </c>
      <c r="G808" s="35" t="s">
        <v>11</v>
      </c>
      <c r="H808" s="35" t="s">
        <v>55</v>
      </c>
      <c r="I808" s="35" t="s">
        <v>23</v>
      </c>
      <c r="J808" s="35" t="s">
        <v>9</v>
      </c>
      <c r="K808" s="35" t="s">
        <v>0</v>
      </c>
      <c r="L808" s="35" t="s">
        <v>1</v>
      </c>
      <c r="M808" s="35" t="s">
        <v>8</v>
      </c>
      <c r="N808" s="35" t="s">
        <v>25</v>
      </c>
      <c r="O808" s="35" t="s">
        <v>57</v>
      </c>
      <c r="P808" s="35" t="s">
        <v>16</v>
      </c>
      <c r="Q808" s="35" t="s">
        <v>2</v>
      </c>
      <c r="R808" s="35" t="s">
        <v>5</v>
      </c>
    </row>
    <row r="809" spans="1:32" s="45" customFormat="1">
      <c r="A809" s="36">
        <v>6774</v>
      </c>
      <c r="B809" s="37" t="s">
        <v>912</v>
      </c>
      <c r="C809" s="37" t="s">
        <v>20</v>
      </c>
      <c r="D809" s="48" t="s">
        <v>18</v>
      </c>
      <c r="E809" s="39">
        <v>1450</v>
      </c>
      <c r="F809" s="39">
        <v>0</v>
      </c>
      <c r="G809" s="39">
        <v>0</v>
      </c>
      <c r="H809" s="39">
        <v>0</v>
      </c>
      <c r="I809" s="39">
        <v>0</v>
      </c>
      <c r="J809" s="39">
        <v>0</v>
      </c>
      <c r="K809" s="39">
        <v>0</v>
      </c>
      <c r="L809" s="39">
        <v>0</v>
      </c>
      <c r="M809" s="39">
        <v>0</v>
      </c>
      <c r="N809" s="39">
        <v>0</v>
      </c>
      <c r="O809" s="39">
        <v>0</v>
      </c>
      <c r="P809" s="40">
        <f>SUM(E809:O809)</f>
        <v>1450</v>
      </c>
      <c r="Q809" s="39">
        <v>196.32</v>
      </c>
      <c r="R809" s="40">
        <f>SUM(P809-Q809)</f>
        <v>1253.68</v>
      </c>
    </row>
    <row r="810" spans="1:32" s="45" customFormat="1" ht="15" customHeight="1">
      <c r="A810" s="36">
        <v>5986</v>
      </c>
      <c r="B810" s="37" t="s">
        <v>31</v>
      </c>
      <c r="C810" s="37" t="s">
        <v>29</v>
      </c>
      <c r="D810" s="49" t="s">
        <v>18</v>
      </c>
      <c r="E810" s="39">
        <v>2609.48</v>
      </c>
      <c r="F810" s="39">
        <v>0</v>
      </c>
      <c r="G810" s="39">
        <v>0</v>
      </c>
      <c r="H810" s="39">
        <v>0</v>
      </c>
      <c r="I810" s="39">
        <v>0</v>
      </c>
      <c r="J810" s="39">
        <v>0</v>
      </c>
      <c r="K810" s="39">
        <v>0</v>
      </c>
      <c r="L810" s="39">
        <v>0</v>
      </c>
      <c r="M810" s="39">
        <v>0</v>
      </c>
      <c r="N810" s="39">
        <v>0</v>
      </c>
      <c r="O810" s="39">
        <v>0</v>
      </c>
      <c r="P810" s="40">
        <f t="shared" ref="P810:P825" si="27">SUM(E810:O810)</f>
        <v>2609.48</v>
      </c>
      <c r="Q810" s="39">
        <v>375.24</v>
      </c>
      <c r="R810" s="40">
        <f t="shared" ref="R810:R825" si="28">SUM(P810-Q810)</f>
        <v>2234.2399999999998</v>
      </c>
    </row>
    <row r="811" spans="1:32" s="45" customFormat="1" ht="15" customHeight="1">
      <c r="A811" s="36">
        <v>6130</v>
      </c>
      <c r="B811" s="37" t="s">
        <v>35</v>
      </c>
      <c r="C811" s="37" t="s">
        <v>22</v>
      </c>
      <c r="D811" s="49" t="s">
        <v>18</v>
      </c>
      <c r="E811" s="39">
        <v>2551.6</v>
      </c>
      <c r="F811" s="39">
        <v>0</v>
      </c>
      <c r="G811" s="39">
        <v>0</v>
      </c>
      <c r="H811" s="39">
        <v>0</v>
      </c>
      <c r="I811" s="39">
        <v>0</v>
      </c>
      <c r="J811" s="39">
        <v>0</v>
      </c>
      <c r="K811" s="39">
        <v>0</v>
      </c>
      <c r="L811" s="39">
        <v>0</v>
      </c>
      <c r="M811" s="39">
        <v>0</v>
      </c>
      <c r="N811" s="39">
        <v>0</v>
      </c>
      <c r="O811" s="39">
        <v>0</v>
      </c>
      <c r="P811" s="40">
        <f t="shared" si="27"/>
        <v>2551.6</v>
      </c>
      <c r="Q811" s="39">
        <v>366.56</v>
      </c>
      <c r="R811" s="40">
        <f t="shared" si="28"/>
        <v>2185.04</v>
      </c>
    </row>
    <row r="812" spans="1:32" s="45" customFormat="1" ht="15" customHeight="1">
      <c r="A812" s="36">
        <v>5664</v>
      </c>
      <c r="B812" s="37" t="s">
        <v>26</v>
      </c>
      <c r="C812" s="37" t="s">
        <v>20</v>
      </c>
      <c r="D812" s="49" t="s">
        <v>18</v>
      </c>
      <c r="E812" s="39">
        <v>1636.1200000000001</v>
      </c>
      <c r="F812" s="39">
        <v>0</v>
      </c>
      <c r="G812" s="39">
        <v>0</v>
      </c>
      <c r="H812" s="39">
        <v>0</v>
      </c>
      <c r="I812" s="39">
        <v>0</v>
      </c>
      <c r="J812" s="39">
        <v>0</v>
      </c>
      <c r="K812" s="39">
        <v>0</v>
      </c>
      <c r="L812" s="39">
        <v>0</v>
      </c>
      <c r="M812" s="39">
        <v>0</v>
      </c>
      <c r="N812" s="39">
        <v>0</v>
      </c>
      <c r="O812" s="39">
        <v>0</v>
      </c>
      <c r="P812" s="40">
        <f t="shared" si="27"/>
        <v>1636.1200000000001</v>
      </c>
      <c r="Q812" s="39">
        <v>201.32</v>
      </c>
      <c r="R812" s="40">
        <f t="shared" si="28"/>
        <v>1434.8000000000002</v>
      </c>
    </row>
    <row r="813" spans="1:32" s="45" customFormat="1" ht="15" customHeight="1">
      <c r="A813" s="36">
        <v>6787</v>
      </c>
      <c r="B813" s="37" t="s">
        <v>913</v>
      </c>
      <c r="C813" s="37" t="s">
        <v>20</v>
      </c>
      <c r="D813" s="49" t="s">
        <v>18</v>
      </c>
      <c r="E813" s="39">
        <v>1450</v>
      </c>
      <c r="F813" s="39">
        <v>0</v>
      </c>
      <c r="G813" s="39">
        <v>0</v>
      </c>
      <c r="H813" s="39">
        <v>0</v>
      </c>
      <c r="I813" s="39">
        <v>0</v>
      </c>
      <c r="J813" s="39">
        <v>0</v>
      </c>
      <c r="K813" s="39">
        <v>0</v>
      </c>
      <c r="L813" s="39">
        <v>0</v>
      </c>
      <c r="M813" s="39">
        <v>0</v>
      </c>
      <c r="N813" s="39">
        <v>0</v>
      </c>
      <c r="O813" s="39">
        <v>0</v>
      </c>
      <c r="P813" s="40">
        <f t="shared" si="27"/>
        <v>1450</v>
      </c>
      <c r="Q813" s="39">
        <v>293.32</v>
      </c>
      <c r="R813" s="40">
        <f t="shared" si="28"/>
        <v>1156.68</v>
      </c>
    </row>
    <row r="814" spans="1:32" s="45" customFormat="1" ht="15" customHeight="1">
      <c r="A814" s="36">
        <v>6135</v>
      </c>
      <c r="B814" s="37" t="s">
        <v>36</v>
      </c>
      <c r="C814" s="37" t="s">
        <v>13</v>
      </c>
      <c r="D814" s="49" t="s">
        <v>18</v>
      </c>
      <c r="E814" s="39">
        <v>1450</v>
      </c>
      <c r="F814" s="39">
        <v>0</v>
      </c>
      <c r="G814" s="39">
        <v>0</v>
      </c>
      <c r="H814" s="39">
        <v>0</v>
      </c>
      <c r="I814" s="39">
        <v>0</v>
      </c>
      <c r="J814" s="39">
        <v>0</v>
      </c>
      <c r="K814" s="39">
        <v>0</v>
      </c>
      <c r="L814" s="39">
        <v>0</v>
      </c>
      <c r="M814" s="39">
        <v>0</v>
      </c>
      <c r="N814" s="39">
        <v>0</v>
      </c>
      <c r="O814" s="39">
        <v>0</v>
      </c>
      <c r="P814" s="40">
        <f t="shared" si="27"/>
        <v>1450</v>
      </c>
      <c r="Q814" s="39">
        <v>201.32</v>
      </c>
      <c r="R814" s="40">
        <f t="shared" si="28"/>
        <v>1248.68</v>
      </c>
    </row>
    <row r="815" spans="1:32" s="45" customFormat="1" ht="15" customHeight="1">
      <c r="A815" s="36">
        <v>6784</v>
      </c>
      <c r="B815" s="37" t="s">
        <v>914</v>
      </c>
      <c r="C815" s="37" t="s">
        <v>20</v>
      </c>
      <c r="D815" s="49" t="s">
        <v>18</v>
      </c>
      <c r="E815" s="39">
        <v>1450</v>
      </c>
      <c r="F815" s="39">
        <v>0</v>
      </c>
      <c r="G815" s="39">
        <v>0</v>
      </c>
      <c r="H815" s="39">
        <v>0</v>
      </c>
      <c r="I815" s="39">
        <v>0</v>
      </c>
      <c r="J815" s="39">
        <v>0</v>
      </c>
      <c r="K815" s="39">
        <v>0</v>
      </c>
      <c r="L815" s="39">
        <v>0</v>
      </c>
      <c r="M815" s="39">
        <v>0</v>
      </c>
      <c r="N815" s="39">
        <v>0</v>
      </c>
      <c r="O815" s="39">
        <v>0</v>
      </c>
      <c r="P815" s="40">
        <f t="shared" si="27"/>
        <v>1450</v>
      </c>
      <c r="Q815" s="39">
        <v>119.32</v>
      </c>
      <c r="R815" s="40">
        <f t="shared" si="28"/>
        <v>1330.68</v>
      </c>
    </row>
    <row r="816" spans="1:32" s="45" customFormat="1" ht="15" customHeight="1">
      <c r="A816" s="36">
        <v>6775</v>
      </c>
      <c r="B816" s="37" t="s">
        <v>915</v>
      </c>
      <c r="C816" s="37" t="s">
        <v>20</v>
      </c>
      <c r="D816" s="49" t="s">
        <v>18</v>
      </c>
      <c r="E816" s="39">
        <v>1450</v>
      </c>
      <c r="F816" s="39">
        <v>0</v>
      </c>
      <c r="G816" s="39">
        <v>0</v>
      </c>
      <c r="H816" s="39">
        <v>0</v>
      </c>
      <c r="I816" s="39">
        <v>0</v>
      </c>
      <c r="J816" s="39">
        <v>0</v>
      </c>
      <c r="K816" s="39">
        <v>0</v>
      </c>
      <c r="L816" s="39">
        <v>0</v>
      </c>
      <c r="M816" s="39">
        <v>0</v>
      </c>
      <c r="N816" s="39">
        <v>0</v>
      </c>
      <c r="O816" s="39">
        <v>0</v>
      </c>
      <c r="P816" s="40">
        <f t="shared" si="27"/>
        <v>1450</v>
      </c>
      <c r="Q816" s="39">
        <v>206.32</v>
      </c>
      <c r="R816" s="40">
        <f t="shared" si="28"/>
        <v>1243.68</v>
      </c>
    </row>
    <row r="817" spans="1:18" s="45" customFormat="1" ht="15" customHeight="1">
      <c r="A817" s="36">
        <v>5552</v>
      </c>
      <c r="B817" s="37" t="s">
        <v>32</v>
      </c>
      <c r="C817" s="37" t="s">
        <v>14</v>
      </c>
      <c r="D817" s="49" t="s">
        <v>18</v>
      </c>
      <c r="E817" s="39">
        <v>2602.65</v>
      </c>
      <c r="F817" s="39">
        <v>0</v>
      </c>
      <c r="G817" s="39">
        <v>0</v>
      </c>
      <c r="H817" s="39">
        <v>0</v>
      </c>
      <c r="I817" s="39">
        <v>0</v>
      </c>
      <c r="J817" s="39">
        <v>0</v>
      </c>
      <c r="K817" s="39">
        <v>4594.72</v>
      </c>
      <c r="L817" s="39">
        <v>0</v>
      </c>
      <c r="M817" s="39">
        <v>0</v>
      </c>
      <c r="N817" s="39">
        <v>0</v>
      </c>
      <c r="O817" s="39">
        <v>0</v>
      </c>
      <c r="P817" s="40">
        <f t="shared" si="27"/>
        <v>7197.3700000000008</v>
      </c>
      <c r="Q817" s="39">
        <v>2441.44</v>
      </c>
      <c r="R817" s="40">
        <f t="shared" si="28"/>
        <v>4755.93</v>
      </c>
    </row>
    <row r="818" spans="1:18" s="45" customFormat="1" ht="15" customHeight="1">
      <c r="A818" s="36">
        <v>5555</v>
      </c>
      <c r="B818" s="37" t="s">
        <v>37</v>
      </c>
      <c r="C818" s="37" t="s">
        <v>20</v>
      </c>
      <c r="D818" s="49" t="s">
        <v>18</v>
      </c>
      <c r="E818" s="39">
        <v>1450</v>
      </c>
      <c r="F818" s="39">
        <v>0</v>
      </c>
      <c r="G818" s="39">
        <v>0</v>
      </c>
      <c r="H818" s="39">
        <v>0</v>
      </c>
      <c r="I818" s="39">
        <v>0</v>
      </c>
      <c r="J818" s="39">
        <v>0</v>
      </c>
      <c r="K818" s="39">
        <v>0</v>
      </c>
      <c r="L818" s="39">
        <v>0</v>
      </c>
      <c r="M818" s="39">
        <v>0</v>
      </c>
      <c r="N818" s="39">
        <v>0</v>
      </c>
      <c r="O818" s="39">
        <v>0</v>
      </c>
      <c r="P818" s="40">
        <f t="shared" si="27"/>
        <v>1450</v>
      </c>
      <c r="Q818" s="39">
        <v>201.32</v>
      </c>
      <c r="R818" s="40">
        <f t="shared" si="28"/>
        <v>1248.68</v>
      </c>
    </row>
    <row r="819" spans="1:18" s="45" customFormat="1" ht="15" customHeight="1">
      <c r="A819" s="36">
        <v>6776</v>
      </c>
      <c r="B819" s="37" t="s">
        <v>916</v>
      </c>
      <c r="C819" s="37" t="s">
        <v>20</v>
      </c>
      <c r="D819" s="49" t="s">
        <v>18</v>
      </c>
      <c r="E819" s="39">
        <v>1450</v>
      </c>
      <c r="F819" s="39">
        <v>0</v>
      </c>
      <c r="G819" s="39">
        <v>0</v>
      </c>
      <c r="H819" s="39">
        <v>0</v>
      </c>
      <c r="I819" s="39">
        <v>0</v>
      </c>
      <c r="J819" s="39">
        <v>0</v>
      </c>
      <c r="K819" s="39">
        <v>0</v>
      </c>
      <c r="L819" s="39">
        <v>0</v>
      </c>
      <c r="M819" s="39">
        <v>0</v>
      </c>
      <c r="N819" s="39">
        <v>0</v>
      </c>
      <c r="O819" s="39">
        <v>0</v>
      </c>
      <c r="P819" s="40">
        <f t="shared" si="27"/>
        <v>1450</v>
      </c>
      <c r="Q819" s="39">
        <v>196.32</v>
      </c>
      <c r="R819" s="40">
        <f t="shared" si="28"/>
        <v>1253.68</v>
      </c>
    </row>
    <row r="820" spans="1:18" s="45" customFormat="1" ht="15" customHeight="1">
      <c r="A820" s="36">
        <v>6312</v>
      </c>
      <c r="B820" s="37" t="s">
        <v>39</v>
      </c>
      <c r="C820" s="37" t="s">
        <v>38</v>
      </c>
      <c r="D820" s="49" t="s">
        <v>40</v>
      </c>
      <c r="E820" s="39">
        <v>5746.25</v>
      </c>
      <c r="F820" s="39">
        <v>0</v>
      </c>
      <c r="G820" s="39">
        <v>0</v>
      </c>
      <c r="H820" s="39">
        <v>0</v>
      </c>
      <c r="I820" s="39">
        <v>569.20000000000005</v>
      </c>
      <c r="J820" s="39">
        <v>0</v>
      </c>
      <c r="K820" s="39">
        <v>0</v>
      </c>
      <c r="L820" s="39">
        <v>0</v>
      </c>
      <c r="M820" s="39">
        <v>0</v>
      </c>
      <c r="N820" s="39">
        <v>0</v>
      </c>
      <c r="O820" s="39">
        <v>0</v>
      </c>
      <c r="P820" s="40">
        <f t="shared" si="27"/>
        <v>6315.45</v>
      </c>
      <c r="Q820" s="39">
        <v>1303.26</v>
      </c>
      <c r="R820" s="40">
        <f t="shared" si="28"/>
        <v>5012.1899999999996</v>
      </c>
    </row>
    <row r="821" spans="1:18" s="45" customFormat="1" ht="15" customHeight="1">
      <c r="A821" s="36">
        <v>5567</v>
      </c>
      <c r="B821" s="37" t="s">
        <v>19</v>
      </c>
      <c r="C821" s="37" t="s">
        <v>21</v>
      </c>
      <c r="D821" s="49" t="s">
        <v>18</v>
      </c>
      <c r="E821" s="39">
        <v>4708.67</v>
      </c>
      <c r="F821" s="39">
        <v>0</v>
      </c>
      <c r="G821" s="39">
        <v>0</v>
      </c>
      <c r="H821" s="39">
        <v>0</v>
      </c>
      <c r="I821" s="39">
        <v>0</v>
      </c>
      <c r="J821" s="39">
        <v>0</v>
      </c>
      <c r="K821" s="39">
        <v>0</v>
      </c>
      <c r="L821" s="39">
        <v>0</v>
      </c>
      <c r="M821" s="39">
        <v>635.63</v>
      </c>
      <c r="N821" s="39">
        <v>0</v>
      </c>
      <c r="O821" s="39">
        <v>0</v>
      </c>
      <c r="P821" s="40">
        <f t="shared" si="27"/>
        <v>5344.3</v>
      </c>
      <c r="Q821" s="39">
        <v>747.62</v>
      </c>
      <c r="R821" s="40">
        <f t="shared" si="28"/>
        <v>4596.68</v>
      </c>
    </row>
    <row r="822" spans="1:18" s="45" customFormat="1" ht="15" customHeight="1">
      <c r="A822" s="36">
        <v>5568</v>
      </c>
      <c r="B822" s="37" t="s">
        <v>33</v>
      </c>
      <c r="C822" s="37" t="s">
        <v>20</v>
      </c>
      <c r="D822" s="49" t="s">
        <v>18</v>
      </c>
      <c r="E822" s="39">
        <v>1574.08</v>
      </c>
      <c r="F822" s="39">
        <v>0</v>
      </c>
      <c r="G822" s="39">
        <v>0</v>
      </c>
      <c r="H822" s="39">
        <v>0</v>
      </c>
      <c r="I822" s="39">
        <v>0</v>
      </c>
      <c r="J822" s="39">
        <v>0</v>
      </c>
      <c r="K822" s="39">
        <v>0</v>
      </c>
      <c r="L822" s="39">
        <v>0</v>
      </c>
      <c r="M822" s="39">
        <v>0</v>
      </c>
      <c r="N822" s="39">
        <v>0</v>
      </c>
      <c r="O822" s="39">
        <v>0</v>
      </c>
      <c r="P822" s="40">
        <f t="shared" si="27"/>
        <v>1574.08</v>
      </c>
      <c r="Q822" s="39">
        <v>201.32</v>
      </c>
      <c r="R822" s="40">
        <f t="shared" si="28"/>
        <v>1372.76</v>
      </c>
    </row>
    <row r="823" spans="1:18" s="45" customFormat="1" ht="15" customHeight="1">
      <c r="A823" s="36">
        <v>5554</v>
      </c>
      <c r="B823" s="37" t="s">
        <v>34</v>
      </c>
      <c r="C823" s="37" t="s">
        <v>13</v>
      </c>
      <c r="D823" s="49" t="s">
        <v>18</v>
      </c>
      <c r="E823" s="39">
        <v>1574.08</v>
      </c>
      <c r="F823" s="39">
        <v>0</v>
      </c>
      <c r="G823" s="39">
        <v>0</v>
      </c>
      <c r="H823" s="39">
        <v>0</v>
      </c>
      <c r="I823" s="39">
        <v>0</v>
      </c>
      <c r="J823" s="39">
        <v>0</v>
      </c>
      <c r="K823" s="39">
        <v>0</v>
      </c>
      <c r="L823" s="39">
        <v>0</v>
      </c>
      <c r="M823" s="39">
        <v>0</v>
      </c>
      <c r="N823" s="39">
        <v>0</v>
      </c>
      <c r="O823" s="39">
        <v>0</v>
      </c>
      <c r="P823" s="40">
        <f t="shared" si="27"/>
        <v>1574.08</v>
      </c>
      <c r="Q823" s="39">
        <v>354.16</v>
      </c>
      <c r="R823" s="40">
        <f t="shared" si="28"/>
        <v>1219.9199999999998</v>
      </c>
    </row>
    <row r="824" spans="1:18" s="45" customFormat="1" ht="15" customHeight="1">
      <c r="A824" s="36">
        <v>6323</v>
      </c>
      <c r="B824" s="37" t="s">
        <v>43</v>
      </c>
      <c r="C824" s="37" t="s">
        <v>22</v>
      </c>
      <c r="D824" s="49" t="s">
        <v>18</v>
      </c>
      <c r="E824" s="39">
        <v>2551.6</v>
      </c>
      <c r="F824" s="39">
        <v>0</v>
      </c>
      <c r="G824" s="39">
        <v>0</v>
      </c>
      <c r="H824" s="39">
        <v>283.51</v>
      </c>
      <c r="I824" s="39">
        <v>0</v>
      </c>
      <c r="J824" s="39">
        <v>0</v>
      </c>
      <c r="K824" s="39">
        <v>0</v>
      </c>
      <c r="L824" s="39">
        <v>0</v>
      </c>
      <c r="M824" s="39">
        <v>0</v>
      </c>
      <c r="N824" s="39">
        <v>0</v>
      </c>
      <c r="O824" s="39">
        <v>0</v>
      </c>
      <c r="P824" s="40">
        <f t="shared" si="27"/>
        <v>2835.1099999999997</v>
      </c>
      <c r="Q824" s="39">
        <v>397.96</v>
      </c>
      <c r="R824" s="40">
        <f t="shared" si="28"/>
        <v>2437.1499999999996</v>
      </c>
    </row>
    <row r="825" spans="1:18" s="45" customFormat="1" ht="15" customHeight="1">
      <c r="A825" s="36">
        <v>6553</v>
      </c>
      <c r="B825" s="37" t="s">
        <v>115</v>
      </c>
      <c r="C825" s="37" t="s">
        <v>20</v>
      </c>
      <c r="D825" s="49" t="s">
        <v>18</v>
      </c>
      <c r="E825" s="39">
        <v>1450</v>
      </c>
      <c r="F825" s="39">
        <v>0</v>
      </c>
      <c r="G825" s="39">
        <v>0</v>
      </c>
      <c r="H825" s="39">
        <v>0</v>
      </c>
      <c r="I825" s="39">
        <v>0</v>
      </c>
      <c r="J825" s="39">
        <v>0</v>
      </c>
      <c r="K825" s="39">
        <v>0</v>
      </c>
      <c r="L825" s="39">
        <v>0</v>
      </c>
      <c r="M825" s="39">
        <v>0</v>
      </c>
      <c r="N825" s="39">
        <v>0</v>
      </c>
      <c r="O825" s="39">
        <v>930.42</v>
      </c>
      <c r="P825" s="40">
        <f t="shared" si="27"/>
        <v>2380.42</v>
      </c>
      <c r="Q825" s="39">
        <v>201.32</v>
      </c>
      <c r="R825" s="40">
        <f t="shared" si="28"/>
        <v>2179.1</v>
      </c>
    </row>
    <row r="826" spans="1:18" s="45" customFormat="1">
      <c r="A826" s="51" t="s">
        <v>30</v>
      </c>
      <c r="B826" s="51"/>
      <c r="C826" s="51"/>
      <c r="D826" s="51"/>
      <c r="E826" s="50">
        <f>SUM(E809:E825)</f>
        <v>37154.530000000006</v>
      </c>
      <c r="F826" s="50">
        <f t="shared" ref="F826:R826" si="29">SUM(F809:F825)</f>
        <v>0</v>
      </c>
      <c r="G826" s="50">
        <f t="shared" si="29"/>
        <v>0</v>
      </c>
      <c r="H826" s="50">
        <f t="shared" si="29"/>
        <v>283.51</v>
      </c>
      <c r="I826" s="50">
        <f t="shared" si="29"/>
        <v>569.20000000000005</v>
      </c>
      <c r="J826" s="50">
        <f t="shared" si="29"/>
        <v>0</v>
      </c>
      <c r="K826" s="50">
        <f t="shared" si="29"/>
        <v>4594.72</v>
      </c>
      <c r="L826" s="50">
        <f t="shared" si="29"/>
        <v>0</v>
      </c>
      <c r="M826" s="50">
        <f t="shared" si="29"/>
        <v>635.63</v>
      </c>
      <c r="N826" s="50">
        <f t="shared" si="29"/>
        <v>0</v>
      </c>
      <c r="O826" s="50">
        <f t="shared" si="29"/>
        <v>930.42</v>
      </c>
      <c r="P826" s="50">
        <f t="shared" si="29"/>
        <v>44168.01</v>
      </c>
      <c r="Q826" s="50">
        <f t="shared" si="29"/>
        <v>8004.4399999999987</v>
      </c>
      <c r="R826" s="50">
        <f t="shared" si="29"/>
        <v>36163.57</v>
      </c>
    </row>
    <row r="827" spans="1:18" ht="14.25" customHeight="1">
      <c r="C827" s="31"/>
      <c r="E827" s="6"/>
      <c r="F827" s="6"/>
      <c r="G827" s="5"/>
      <c r="H827" s="5"/>
      <c r="I827" s="5"/>
      <c r="J827" s="5"/>
      <c r="K827" s="6"/>
      <c r="L827" s="5"/>
      <c r="M827" s="5"/>
      <c r="N827" s="5"/>
      <c r="O827" s="5"/>
      <c r="P827" s="6"/>
      <c r="Q827" s="6"/>
      <c r="R827" s="6"/>
    </row>
    <row r="828" spans="1:18" ht="14.25" customHeight="1">
      <c r="C828" s="31"/>
      <c r="E828" s="6"/>
      <c r="F828" s="6"/>
      <c r="G828" s="5"/>
      <c r="H828" s="5"/>
      <c r="I828" s="5"/>
      <c r="J828" s="5"/>
      <c r="K828" s="6"/>
      <c r="L828" s="5"/>
      <c r="M828" s="5"/>
      <c r="N828" s="5"/>
      <c r="O828" s="5"/>
      <c r="P828" s="9"/>
      <c r="Q828" s="9"/>
      <c r="R828" s="9"/>
    </row>
    <row r="829" spans="1:18" ht="15" customHeight="1">
      <c r="C829" s="31"/>
      <c r="E829" s="6"/>
      <c r="F829" s="6"/>
      <c r="G829" s="5"/>
      <c r="H829" s="5"/>
      <c r="I829" s="5"/>
      <c r="J829" s="5"/>
      <c r="K829" s="6"/>
      <c r="L829" s="5"/>
      <c r="M829" s="5"/>
      <c r="N829" s="5"/>
      <c r="O829" s="5"/>
      <c r="P829" s="9"/>
      <c r="Q829" s="9"/>
      <c r="R829" s="9"/>
    </row>
    <row r="830" spans="1:18" ht="20.25" customHeight="1">
      <c r="B830" s="55" t="s">
        <v>917</v>
      </c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</row>
    <row r="831" spans="1:18" ht="18" customHeight="1">
      <c r="B831" s="55" t="s">
        <v>54</v>
      </c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</row>
    <row r="832" spans="1:18" ht="18.75">
      <c r="B832" s="30"/>
      <c r="C832" s="30"/>
      <c r="D832" s="28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</row>
    <row r="833" spans="1:18" ht="38.25" customHeight="1">
      <c r="A833" s="35" t="s">
        <v>52</v>
      </c>
      <c r="B833" s="35" t="s">
        <v>10</v>
      </c>
      <c r="C833" s="35" t="s">
        <v>4</v>
      </c>
      <c r="D833" s="35" t="s">
        <v>6</v>
      </c>
      <c r="E833" s="35" t="s">
        <v>7</v>
      </c>
      <c r="F833" s="35" t="s">
        <v>3</v>
      </c>
      <c r="G833" s="35" t="s">
        <v>11</v>
      </c>
      <c r="H833" s="35" t="s">
        <v>12</v>
      </c>
      <c r="I833" s="35" t="s">
        <v>23</v>
      </c>
      <c r="J833" s="35" t="s">
        <v>9</v>
      </c>
      <c r="K833" s="35" t="s">
        <v>0</v>
      </c>
      <c r="L833" s="35" t="s">
        <v>1</v>
      </c>
      <c r="M833" s="35" t="s">
        <v>8</v>
      </c>
      <c r="N833" s="35" t="s">
        <v>25</v>
      </c>
      <c r="O833" s="35" t="s">
        <v>57</v>
      </c>
      <c r="P833" s="35" t="s">
        <v>16</v>
      </c>
      <c r="Q833" s="35" t="s">
        <v>2</v>
      </c>
      <c r="R833" s="35" t="s">
        <v>5</v>
      </c>
    </row>
    <row r="834" spans="1:18" ht="15" customHeight="1">
      <c r="A834" s="36">
        <v>6622</v>
      </c>
      <c r="B834" s="37" t="s">
        <v>144</v>
      </c>
      <c r="C834" s="37" t="s">
        <v>42</v>
      </c>
      <c r="D834" s="49" t="s">
        <v>953</v>
      </c>
      <c r="E834" s="39">
        <v>2551.6</v>
      </c>
      <c r="F834" s="39">
        <v>0</v>
      </c>
      <c r="G834" s="39">
        <v>0</v>
      </c>
      <c r="H834" s="39">
        <v>0</v>
      </c>
      <c r="I834" s="39">
        <v>0</v>
      </c>
      <c r="J834" s="39">
        <v>0</v>
      </c>
      <c r="K834" s="39">
        <v>0</v>
      </c>
      <c r="L834" s="39">
        <v>0</v>
      </c>
      <c r="M834" s="39">
        <v>0</v>
      </c>
      <c r="N834" s="39">
        <v>0</v>
      </c>
      <c r="O834" s="39">
        <v>0</v>
      </c>
      <c r="P834" s="40">
        <f t="shared" ref="P834:P835" si="30">SUM(E834:O834)</f>
        <v>2551.6</v>
      </c>
      <c r="Q834" s="39">
        <v>366.56</v>
      </c>
      <c r="R834" s="40">
        <f t="shared" ref="R834:R835" si="31">SUM(P834-Q834)</f>
        <v>2185.04</v>
      </c>
    </row>
    <row r="835" spans="1:18" ht="15" customHeight="1">
      <c r="A835" s="36">
        <v>6320</v>
      </c>
      <c r="B835" s="37" t="s">
        <v>41</v>
      </c>
      <c r="C835" s="37" t="s">
        <v>42</v>
      </c>
      <c r="D835" s="49" t="s">
        <v>953</v>
      </c>
      <c r="E835" s="39">
        <v>2551.6</v>
      </c>
      <c r="F835" s="39">
        <v>0</v>
      </c>
      <c r="G835" s="39">
        <v>0</v>
      </c>
      <c r="H835" s="39">
        <v>0</v>
      </c>
      <c r="I835" s="39">
        <v>0</v>
      </c>
      <c r="J835" s="39">
        <v>0</v>
      </c>
      <c r="K835" s="39">
        <v>0</v>
      </c>
      <c r="L835" s="39">
        <v>0</v>
      </c>
      <c r="M835" s="39">
        <v>0</v>
      </c>
      <c r="N835" s="39">
        <v>0</v>
      </c>
      <c r="O835" s="39">
        <v>0</v>
      </c>
      <c r="P835" s="40">
        <f t="shared" si="30"/>
        <v>2551.6</v>
      </c>
      <c r="Q835" s="39">
        <v>213.46</v>
      </c>
      <c r="R835" s="40">
        <f t="shared" si="31"/>
        <v>2338.14</v>
      </c>
    </row>
    <row r="836" spans="1:18" ht="15" customHeight="1">
      <c r="A836" s="51" t="s">
        <v>30</v>
      </c>
      <c r="B836" s="51"/>
      <c r="C836" s="51"/>
      <c r="D836" s="51"/>
      <c r="E836" s="50">
        <f>SUM(E834:E835)</f>
        <v>5103.2</v>
      </c>
      <c r="F836" s="50">
        <f t="shared" ref="F836:R836" si="32">SUM(F834:F835)</f>
        <v>0</v>
      </c>
      <c r="G836" s="50">
        <f t="shared" si="32"/>
        <v>0</v>
      </c>
      <c r="H836" s="50">
        <f t="shared" si="32"/>
        <v>0</v>
      </c>
      <c r="I836" s="50">
        <f t="shared" si="32"/>
        <v>0</v>
      </c>
      <c r="J836" s="50">
        <f t="shared" si="32"/>
        <v>0</v>
      </c>
      <c r="K836" s="50">
        <f t="shared" si="32"/>
        <v>0</v>
      </c>
      <c r="L836" s="50">
        <f t="shared" si="32"/>
        <v>0</v>
      </c>
      <c r="M836" s="50">
        <f t="shared" si="32"/>
        <v>0</v>
      </c>
      <c r="N836" s="50">
        <f t="shared" si="32"/>
        <v>0</v>
      </c>
      <c r="O836" s="50">
        <f t="shared" si="32"/>
        <v>0</v>
      </c>
      <c r="P836" s="50">
        <f>SUM(P834:P835)</f>
        <v>5103.2</v>
      </c>
      <c r="Q836" s="50">
        <f t="shared" si="32"/>
        <v>580.02</v>
      </c>
      <c r="R836" s="50">
        <f t="shared" si="32"/>
        <v>4523.18</v>
      </c>
    </row>
    <row r="837" spans="1:18"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19"/>
      <c r="Q837" s="6"/>
      <c r="R837" s="6"/>
    </row>
    <row r="838" spans="1:18"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19"/>
      <c r="Q838" s="6"/>
      <c r="R838" s="6"/>
    </row>
    <row r="839" spans="1:18"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19"/>
      <c r="Q839" s="6"/>
      <c r="R839" s="6"/>
    </row>
    <row r="840" spans="1:18" ht="15" customHeight="1">
      <c r="B840" s="54" t="s">
        <v>954</v>
      </c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</row>
    <row r="841" spans="1:18"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19"/>
      <c r="Q841" s="6"/>
      <c r="R841" s="6"/>
    </row>
    <row r="842" spans="1:18"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19"/>
      <c r="Q842" s="6"/>
      <c r="R842" s="6"/>
    </row>
    <row r="843" spans="1:18"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19"/>
      <c r="Q843" s="6"/>
      <c r="R843" s="6"/>
    </row>
    <row r="844" spans="1:18"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19"/>
      <c r="Q844" s="6"/>
      <c r="R844" s="6"/>
    </row>
    <row r="845" spans="1:18" ht="15" customHeight="1">
      <c r="C845" s="31"/>
      <c r="E845" s="6"/>
      <c r="F845" s="6"/>
      <c r="G845" s="5"/>
      <c r="H845" s="5"/>
      <c r="I845" s="5"/>
      <c r="J845" s="5"/>
      <c r="K845" s="6"/>
      <c r="L845" s="5"/>
      <c r="M845" s="5"/>
      <c r="N845" s="5"/>
      <c r="O845" s="5"/>
      <c r="P845" s="9"/>
      <c r="Q845" s="6"/>
      <c r="R845" s="6"/>
    </row>
    <row r="846" spans="1:18" ht="14.25" customHeight="1">
      <c r="B846" s="53" t="s">
        <v>24</v>
      </c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</row>
    <row r="847" spans="1:18" ht="14.25" customHeight="1">
      <c r="B847" s="52" t="s">
        <v>56</v>
      </c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</row>
    <row r="848" spans="1:18"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8"/>
      <c r="Q848" s="18"/>
      <c r="R848" s="18"/>
    </row>
    <row r="1098" spans="1:1">
      <c r="A1098" s="16"/>
    </row>
    <row r="1099" spans="1:1">
      <c r="A1099" s="16"/>
    </row>
    <row r="1100" spans="1:1">
      <c r="A1100" s="16"/>
    </row>
    <row r="1101" spans="1:1">
      <c r="A1101" s="16"/>
    </row>
    <row r="1102" spans="1:1">
      <c r="A1102" s="16"/>
    </row>
    <row r="1103" spans="1:1">
      <c r="A1103" s="16"/>
    </row>
    <row r="1104" spans="1:1">
      <c r="A1104" s="16"/>
    </row>
    <row r="1105" spans="1:1">
      <c r="A1105" s="16"/>
    </row>
    <row r="1106" spans="1:1">
      <c r="A1106" s="16"/>
    </row>
    <row r="1107" spans="1:1">
      <c r="A1107" s="16"/>
    </row>
    <row r="1108" spans="1:1">
      <c r="A1108" s="16"/>
    </row>
    <row r="1109" spans="1:1">
      <c r="A1109" s="16"/>
    </row>
    <row r="1111" spans="1:1">
      <c r="A1111" s="16"/>
    </row>
    <row r="1112" spans="1:1">
      <c r="A1112" s="16"/>
    </row>
    <row r="1113" spans="1:1">
      <c r="A1113" s="16"/>
    </row>
    <row r="1114" spans="1:1">
      <c r="A1114" s="16"/>
    </row>
    <row r="1115" spans="1:1">
      <c r="A1115" s="16"/>
    </row>
    <row r="1116" spans="1:1">
      <c r="A1116" s="16"/>
    </row>
    <row r="1117" spans="1:1">
      <c r="A1117" s="16"/>
    </row>
    <row r="1118" spans="1:1">
      <c r="A1118" s="16"/>
    </row>
    <row r="1119" spans="1:1">
      <c r="A1119" s="16"/>
    </row>
    <row r="1130" spans="1:1">
      <c r="A1130" s="16"/>
    </row>
    <row r="1131" spans="1:1">
      <c r="A1131" s="16"/>
    </row>
    <row r="1132" spans="1:1">
      <c r="A1132" s="16"/>
    </row>
    <row r="1133" spans="1:1">
      <c r="A1133" s="16"/>
    </row>
    <row r="1134" spans="1:1">
      <c r="A1134" s="16"/>
    </row>
    <row r="1136" spans="1:1">
      <c r="A1136" s="16"/>
    </row>
    <row r="1137" spans="1:1">
      <c r="A1137" s="16"/>
    </row>
    <row r="1138" spans="1:1">
      <c r="A1138" s="16"/>
    </row>
    <row r="1139" spans="1:1">
      <c r="A1139" s="16"/>
    </row>
    <row r="1140" spans="1:1">
      <c r="A1140" s="16"/>
    </row>
    <row r="1141" spans="1:1">
      <c r="A1141" s="16"/>
    </row>
    <row r="1142" spans="1:1">
      <c r="A1142" s="16"/>
    </row>
    <row r="1143" spans="1:1">
      <c r="A1143" s="16"/>
    </row>
    <row r="1144" spans="1:1">
      <c r="A1144" s="16"/>
    </row>
    <row r="1145" spans="1:1">
      <c r="A1145" s="16"/>
    </row>
    <row r="1146" spans="1:1">
      <c r="A1146" s="16"/>
    </row>
    <row r="1147" spans="1:1">
      <c r="A1147" s="16"/>
    </row>
    <row r="1148" spans="1:1">
      <c r="A1148" s="16"/>
    </row>
    <row r="1149" spans="1:1">
      <c r="A1149" s="16"/>
    </row>
    <row r="1150" spans="1:1">
      <c r="A1150" s="16"/>
    </row>
    <row r="1151" spans="1:1">
      <c r="A1151" s="16"/>
    </row>
    <row r="1152" spans="1:1">
      <c r="A1152" s="16"/>
    </row>
    <row r="1153" spans="1:1">
      <c r="A1153" s="16"/>
    </row>
    <row r="1154" spans="1:1">
      <c r="A1154" s="16"/>
    </row>
    <row r="1155" spans="1:1">
      <c r="A1155" s="16"/>
    </row>
    <row r="1156" spans="1:1">
      <c r="A1156" s="16"/>
    </row>
    <row r="1158" spans="1:1">
      <c r="A1158" s="16"/>
    </row>
    <row r="1167" spans="1:1">
      <c r="A1167" s="16"/>
    </row>
    <row r="1168" spans="1:1">
      <c r="A1168" s="16"/>
    </row>
    <row r="1169" spans="1:1">
      <c r="A1169" s="16"/>
    </row>
    <row r="1171" spans="1:1">
      <c r="A1171" s="16"/>
    </row>
    <row r="1172" spans="1:1">
      <c r="A1172" s="16"/>
    </row>
    <row r="1174" spans="1:1">
      <c r="A1174" s="16"/>
    </row>
    <row r="1175" spans="1:1">
      <c r="A1175" s="16"/>
    </row>
    <row r="1176" spans="1:1">
      <c r="A1176" s="16"/>
    </row>
    <row r="1177" spans="1:1">
      <c r="A1177" s="16"/>
    </row>
    <row r="1178" spans="1:1">
      <c r="A1178" s="16"/>
    </row>
    <row r="1179" spans="1:1">
      <c r="A1179" s="16"/>
    </row>
    <row r="1180" spans="1:1">
      <c r="A1180" s="16"/>
    </row>
    <row r="1181" spans="1:1">
      <c r="A1181" s="16"/>
    </row>
    <row r="1182" spans="1:1">
      <c r="A1182" s="16"/>
    </row>
    <row r="1183" spans="1:1">
      <c r="A1183" s="16"/>
    </row>
    <row r="1184" spans="1:1">
      <c r="A1184" s="16"/>
    </row>
    <row r="1185" spans="1:1">
      <c r="A1185" s="16"/>
    </row>
    <row r="1187" spans="1:1">
      <c r="A1187" s="16"/>
    </row>
    <row r="1188" spans="1:1">
      <c r="A1188" s="16"/>
    </row>
    <row r="1189" spans="1:1">
      <c r="A1189" s="16"/>
    </row>
    <row r="1190" spans="1:1">
      <c r="A1190" s="16"/>
    </row>
    <row r="1191" spans="1:1">
      <c r="A1191" s="16"/>
    </row>
    <row r="1192" spans="1:1">
      <c r="A1192" s="16"/>
    </row>
    <row r="1193" spans="1:1">
      <c r="A1193" s="16"/>
    </row>
    <row r="1194" spans="1:1">
      <c r="A1194" s="16"/>
    </row>
    <row r="1195" spans="1:1">
      <c r="A1195" s="16"/>
    </row>
    <row r="1196" spans="1:1">
      <c r="A1196" s="16"/>
    </row>
    <row r="1197" spans="1:1">
      <c r="A1197" s="16"/>
    </row>
    <row r="1198" spans="1:1">
      <c r="A1198" s="16"/>
    </row>
    <row r="1199" spans="1:1">
      <c r="A1199" s="16"/>
    </row>
    <row r="1200" spans="1:1">
      <c r="A1200" s="16"/>
    </row>
    <row r="1202" spans="1:1">
      <c r="A1202" s="16"/>
    </row>
    <row r="1203" spans="1:1">
      <c r="A1203" s="16"/>
    </row>
    <row r="1204" spans="1:1">
      <c r="A1204" s="16"/>
    </row>
    <row r="1205" spans="1:1">
      <c r="A1205" s="16"/>
    </row>
    <row r="1206" spans="1:1">
      <c r="A1206" s="16"/>
    </row>
    <row r="1207" spans="1:1">
      <c r="A1207" s="16"/>
    </row>
    <row r="1208" spans="1:1">
      <c r="A1208" s="16"/>
    </row>
    <row r="1209" spans="1:1">
      <c r="A1209" s="16"/>
    </row>
    <row r="1210" spans="1:1">
      <c r="A1210" s="16"/>
    </row>
    <row r="1211" spans="1:1">
      <c r="A1211" s="16"/>
    </row>
    <row r="1212" spans="1:1">
      <c r="A1212" s="16"/>
    </row>
    <row r="1213" spans="1:1">
      <c r="A1213" s="16"/>
    </row>
    <row r="1214" spans="1:1">
      <c r="A1214" s="16"/>
    </row>
    <row r="1215" spans="1:1">
      <c r="A1215" s="16"/>
    </row>
    <row r="1216" spans="1:1">
      <c r="A1216" s="16"/>
    </row>
    <row r="1217" spans="1:3">
      <c r="A1217" s="16"/>
    </row>
    <row r="1218" spans="1:3">
      <c r="A1218" s="16"/>
    </row>
    <row r="1219" spans="1:3">
      <c r="A1219" s="16"/>
    </row>
    <row r="1220" spans="1:3">
      <c r="A1220" s="16"/>
    </row>
    <row r="1221" spans="1:3">
      <c r="A1221" s="16"/>
    </row>
    <row r="1222" spans="1:3">
      <c r="A1222" s="16"/>
    </row>
    <row r="1223" spans="1:3">
      <c r="A1223" s="16"/>
    </row>
    <row r="1224" spans="1:3">
      <c r="A1224" s="16"/>
    </row>
    <row r="1225" spans="1:3">
      <c r="A1225" s="16"/>
      <c r="B1225" s="31"/>
      <c r="C1225" s="31"/>
    </row>
    <row r="1226" spans="1:3">
      <c r="A1226" s="16"/>
    </row>
    <row r="1227" spans="1:3">
      <c r="A1227" s="16"/>
    </row>
    <row r="1228" spans="1:3">
      <c r="A1228" s="16"/>
    </row>
    <row r="1229" spans="1:3">
      <c r="A1229" s="16"/>
    </row>
    <row r="1230" spans="1:3">
      <c r="A1230" s="16"/>
    </row>
    <row r="1231" spans="1:3">
      <c r="A1231" s="16"/>
    </row>
    <row r="1232" spans="1:3">
      <c r="A1232" s="16"/>
    </row>
    <row r="1233" spans="1:3">
      <c r="A1233" s="16"/>
    </row>
    <row r="1234" spans="1:3">
      <c r="A1234" s="16"/>
      <c r="B1234" s="31"/>
      <c r="C1234" s="31"/>
    </row>
    <row r="1235" spans="1:3">
      <c r="A1235" s="16"/>
      <c r="B1235" s="31"/>
      <c r="C1235" s="31"/>
    </row>
    <row r="1236" spans="1:3">
      <c r="A1236" s="16"/>
    </row>
    <row r="1237" spans="1:3">
      <c r="A1237" s="16"/>
    </row>
    <row r="1238" spans="1:3">
      <c r="A1238" s="16"/>
    </row>
    <row r="1239" spans="1:3">
      <c r="A1239" s="16"/>
    </row>
    <row r="1240" spans="1:3">
      <c r="A1240" s="16"/>
    </row>
    <row r="1241" spans="1:3">
      <c r="A1241" s="16"/>
    </row>
    <row r="1242" spans="1:3">
      <c r="A1242" s="16"/>
    </row>
    <row r="1243" spans="1:3">
      <c r="A1243" s="16"/>
    </row>
    <row r="1244" spans="1:3">
      <c r="A1244" s="16"/>
    </row>
    <row r="1245" spans="1:3">
      <c r="A1245" s="16"/>
    </row>
    <row r="1246" spans="1:3">
      <c r="A1246" s="16"/>
    </row>
    <row r="1247" spans="1:3">
      <c r="A1247" s="16"/>
    </row>
    <row r="1248" spans="1:3">
      <c r="A1248" s="16"/>
    </row>
    <row r="1249" spans="1:1">
      <c r="A1249" s="16"/>
    </row>
    <row r="1250" spans="1:1">
      <c r="A1250" s="16"/>
    </row>
    <row r="1251" spans="1:1">
      <c r="A1251" s="16"/>
    </row>
    <row r="1252" spans="1:1">
      <c r="A1252" s="16"/>
    </row>
    <row r="1253" spans="1:1">
      <c r="A1253" s="16"/>
    </row>
    <row r="1254" spans="1:1">
      <c r="A1254" s="16"/>
    </row>
    <row r="1255" spans="1:1">
      <c r="A1255" s="16"/>
    </row>
    <row r="1256" spans="1:1">
      <c r="A1256" s="16"/>
    </row>
    <row r="1257" spans="1:1">
      <c r="A1257" s="16"/>
    </row>
    <row r="1258" spans="1:1">
      <c r="A1258" s="16"/>
    </row>
    <row r="1259" spans="1:1">
      <c r="A1259" s="16"/>
    </row>
    <row r="1260" spans="1:1">
      <c r="A1260" s="16"/>
    </row>
    <row r="1261" spans="1:1">
      <c r="A1261" s="16"/>
    </row>
    <row r="1262" spans="1:1">
      <c r="A1262" s="16"/>
    </row>
    <row r="1263" spans="1:1">
      <c r="A1263" s="16"/>
    </row>
    <row r="1264" spans="1:1">
      <c r="A1264" s="16"/>
    </row>
    <row r="1265" spans="1:3">
      <c r="A1265" s="16"/>
    </row>
    <row r="1266" spans="1:3">
      <c r="A1266" s="16"/>
    </row>
    <row r="1267" spans="1:3">
      <c r="A1267" s="16"/>
    </row>
    <row r="1268" spans="1:3">
      <c r="A1268" s="16"/>
    </row>
    <row r="1269" spans="1:3">
      <c r="A1269" s="16"/>
    </row>
    <row r="1270" spans="1:3">
      <c r="A1270" s="16"/>
    </row>
    <row r="1271" spans="1:3">
      <c r="A1271" s="16"/>
    </row>
    <row r="1272" spans="1:3">
      <c r="A1272" s="16"/>
    </row>
    <row r="1273" spans="1:3">
      <c r="A1273" s="16"/>
    </row>
    <row r="1274" spans="1:3">
      <c r="A1274" s="16"/>
    </row>
    <row r="1275" spans="1:3">
      <c r="A1275" s="16"/>
    </row>
    <row r="1276" spans="1:3">
      <c r="A1276" s="16"/>
      <c r="B1276" s="31"/>
      <c r="C1276" s="31"/>
    </row>
    <row r="1277" spans="1:3">
      <c r="A1277" s="16"/>
    </row>
    <row r="1278" spans="1:3">
      <c r="A1278" s="16"/>
    </row>
    <row r="1279" spans="1:3">
      <c r="A1279" s="16"/>
    </row>
    <row r="1280" spans="1:3">
      <c r="A1280" s="16"/>
    </row>
    <row r="1281" spans="1:1">
      <c r="A1281" s="16"/>
    </row>
    <row r="1282" spans="1:1">
      <c r="A1282" s="16"/>
    </row>
    <row r="1283" spans="1:1">
      <c r="A1283" s="16"/>
    </row>
    <row r="1284" spans="1:1">
      <c r="A1284" s="16"/>
    </row>
    <row r="1285" spans="1:1">
      <c r="A1285" s="16"/>
    </row>
    <row r="1286" spans="1:1">
      <c r="A1286" s="16"/>
    </row>
    <row r="1287" spans="1:1">
      <c r="A1287" s="16"/>
    </row>
    <row r="1288" spans="1:1">
      <c r="A1288" s="16"/>
    </row>
    <row r="1289" spans="1:1">
      <c r="A1289" s="16"/>
    </row>
    <row r="1290" spans="1:1">
      <c r="A1290" s="16"/>
    </row>
    <row r="1291" spans="1:1">
      <c r="A1291" s="16"/>
    </row>
    <row r="1292" spans="1:1">
      <c r="A1292" s="16"/>
    </row>
    <row r="1293" spans="1:1">
      <c r="A1293" s="16"/>
    </row>
    <row r="1294" spans="1:1">
      <c r="A1294" s="16"/>
    </row>
    <row r="1295" spans="1:1">
      <c r="A1295" s="16"/>
    </row>
    <row r="1296" spans="1:1">
      <c r="A1296" s="16"/>
    </row>
    <row r="1297" spans="1:1">
      <c r="A1297" s="16"/>
    </row>
    <row r="1298" spans="1:1">
      <c r="A1298" s="16"/>
    </row>
    <row r="1299" spans="1:1">
      <c r="A1299" s="16"/>
    </row>
    <row r="1300" spans="1:1">
      <c r="A1300" s="16"/>
    </row>
    <row r="1301" spans="1:1">
      <c r="A1301" s="16"/>
    </row>
    <row r="1302" spans="1:1">
      <c r="A1302" s="16"/>
    </row>
    <row r="1303" spans="1:1">
      <c r="A1303" s="16"/>
    </row>
    <row r="1304" spans="1:1">
      <c r="A1304" s="16"/>
    </row>
    <row r="1305" spans="1:1">
      <c r="A1305" s="16"/>
    </row>
    <row r="1306" spans="1:1">
      <c r="A1306" s="16"/>
    </row>
    <row r="1307" spans="1:1">
      <c r="A1307" s="16"/>
    </row>
    <row r="1308" spans="1:1">
      <c r="A1308" s="16"/>
    </row>
    <row r="1309" spans="1:1">
      <c r="A1309" s="16"/>
    </row>
    <row r="1310" spans="1:1">
      <c r="A1310" s="16"/>
    </row>
    <row r="1311" spans="1:1">
      <c r="A1311" s="16"/>
    </row>
    <row r="1312" spans="1:1">
      <c r="A1312" s="16"/>
    </row>
    <row r="1313" spans="1:1">
      <c r="A1313" s="16"/>
    </row>
    <row r="1314" spans="1:1">
      <c r="A1314" s="16"/>
    </row>
    <row r="1315" spans="1:1">
      <c r="A1315" s="16"/>
    </row>
    <row r="1316" spans="1:1">
      <c r="A1316" s="16"/>
    </row>
    <row r="1317" spans="1:1">
      <c r="A1317" s="16"/>
    </row>
    <row r="1318" spans="1:1">
      <c r="A1318" s="16"/>
    </row>
    <row r="1319" spans="1:1">
      <c r="A1319" s="16"/>
    </row>
    <row r="1320" spans="1:1">
      <c r="A1320" s="16"/>
    </row>
    <row r="1321" spans="1:1">
      <c r="A1321" s="16"/>
    </row>
    <row r="1322" spans="1:1">
      <c r="A1322" s="16"/>
    </row>
    <row r="1323" spans="1:1">
      <c r="A1323" s="16"/>
    </row>
    <row r="1324" spans="1:1">
      <c r="A1324" s="16"/>
    </row>
    <row r="1325" spans="1:1">
      <c r="A1325" s="16"/>
    </row>
    <row r="1326" spans="1:1">
      <c r="A1326" s="16"/>
    </row>
    <row r="1327" spans="1:1">
      <c r="A1327" s="16"/>
    </row>
    <row r="1328" spans="1:1">
      <c r="A1328" s="16"/>
    </row>
    <row r="1329" spans="1:3">
      <c r="A1329" s="16"/>
    </row>
    <row r="1330" spans="1:3">
      <c r="A1330" s="16"/>
    </row>
    <row r="1331" spans="1:3">
      <c r="A1331" s="16"/>
    </row>
    <row r="1332" spans="1:3">
      <c r="A1332" s="16"/>
    </row>
    <row r="1333" spans="1:3">
      <c r="A1333" s="16"/>
    </row>
    <row r="1334" spans="1:3">
      <c r="A1334" s="16"/>
    </row>
    <row r="1335" spans="1:3">
      <c r="A1335" s="16"/>
    </row>
    <row r="1336" spans="1:3">
      <c r="A1336" s="16"/>
    </row>
    <row r="1337" spans="1:3">
      <c r="A1337" s="16"/>
    </row>
    <row r="1338" spans="1:3">
      <c r="A1338" s="16"/>
    </row>
    <row r="1339" spans="1:3">
      <c r="A1339" s="16"/>
    </row>
    <row r="1340" spans="1:3">
      <c r="A1340" s="16"/>
    </row>
    <row r="1341" spans="1:3">
      <c r="A1341" s="16"/>
      <c r="B1341" s="31"/>
      <c r="C1341" s="31"/>
    </row>
    <row r="1342" spans="1:3">
      <c r="A1342" s="16"/>
    </row>
    <row r="1343" spans="1:3">
      <c r="A1343" s="16"/>
    </row>
    <row r="1344" spans="1:3">
      <c r="A1344" s="16"/>
    </row>
    <row r="1345" spans="1:17">
      <c r="A1345" s="16"/>
      <c r="D1345" s="21"/>
      <c r="P1345" s="1"/>
      <c r="Q1345" s="1"/>
    </row>
    <row r="1346" spans="1:17">
      <c r="A1346" s="16"/>
      <c r="D1346" s="21"/>
      <c r="P1346" s="1"/>
      <c r="Q1346" s="1"/>
    </row>
    <row r="1347" spans="1:17">
      <c r="A1347" s="16"/>
      <c r="D1347" s="21"/>
      <c r="P1347" s="1"/>
      <c r="Q1347" s="1"/>
    </row>
    <row r="1348" spans="1:17">
      <c r="A1348" s="16"/>
      <c r="D1348" s="21"/>
      <c r="P1348" s="1"/>
      <c r="Q1348" s="1"/>
    </row>
    <row r="1349" spans="1:17">
      <c r="A1349" s="16"/>
      <c r="D1349" s="21"/>
      <c r="P1349" s="1"/>
      <c r="Q1349" s="1"/>
    </row>
    <row r="1350" spans="1:17">
      <c r="A1350" s="16"/>
      <c r="D1350" s="21"/>
      <c r="P1350" s="1"/>
      <c r="Q1350" s="1"/>
    </row>
    <row r="1351" spans="1:17">
      <c r="A1351" s="16"/>
      <c r="D1351" s="21"/>
      <c r="P1351" s="1"/>
      <c r="Q1351" s="1"/>
    </row>
    <row r="1352" spans="1:17">
      <c r="A1352" s="16"/>
      <c r="D1352" s="21"/>
      <c r="P1352" s="1"/>
      <c r="Q1352" s="1"/>
    </row>
    <row r="1353" spans="1:17">
      <c r="A1353" s="16"/>
      <c r="D1353" s="21"/>
      <c r="P1353" s="1"/>
      <c r="Q1353" s="1"/>
    </row>
    <row r="1354" spans="1:17">
      <c r="A1354" s="16"/>
      <c r="D1354" s="21"/>
      <c r="P1354" s="1"/>
      <c r="Q1354" s="1"/>
    </row>
    <row r="1355" spans="1:17">
      <c r="A1355" s="16"/>
      <c r="D1355" s="21"/>
      <c r="P1355" s="1"/>
      <c r="Q1355" s="1"/>
    </row>
    <row r="1356" spans="1:17">
      <c r="A1356" s="16"/>
      <c r="D1356" s="21"/>
      <c r="P1356" s="1"/>
      <c r="Q1356" s="1"/>
    </row>
    <row r="1357" spans="1:17">
      <c r="A1357" s="16"/>
      <c r="D1357" s="21"/>
      <c r="P1357" s="1"/>
      <c r="Q1357" s="1"/>
    </row>
    <row r="1358" spans="1:17">
      <c r="A1358" s="16"/>
      <c r="D1358" s="21"/>
      <c r="P1358" s="1"/>
      <c r="Q1358" s="1"/>
    </row>
    <row r="1359" spans="1:17">
      <c r="A1359" s="16"/>
      <c r="D1359" s="21"/>
      <c r="P1359" s="1"/>
      <c r="Q1359" s="1"/>
    </row>
    <row r="1360" spans="1:17">
      <c r="A1360" s="16"/>
      <c r="D1360" s="21"/>
      <c r="P1360" s="1"/>
      <c r="Q1360" s="1"/>
    </row>
    <row r="1361" spans="1:17">
      <c r="A1361" s="16"/>
      <c r="D1361" s="21"/>
      <c r="P1361" s="1"/>
      <c r="Q1361" s="1"/>
    </row>
    <row r="1374" spans="1:17">
      <c r="B1374" s="31"/>
      <c r="C1374" s="31"/>
      <c r="D1374" s="21"/>
      <c r="P1374" s="1"/>
      <c r="Q1374" s="1"/>
    </row>
    <row r="1389" spans="2:17">
      <c r="B1389" s="31"/>
      <c r="C1389" s="31"/>
      <c r="D1389" s="21"/>
      <c r="P1389" s="1"/>
      <c r="Q1389" s="1"/>
    </row>
    <row r="1390" spans="2:17">
      <c r="B1390" s="31"/>
      <c r="C1390" s="31"/>
      <c r="D1390" s="21"/>
      <c r="P1390" s="1"/>
      <c r="Q1390" s="1"/>
    </row>
  </sheetData>
  <sortState xmlns:xlrd2="http://schemas.microsoft.com/office/spreadsheetml/2017/richdata2" ref="A11:D800">
    <sortCondition ref="B11:B800"/>
  </sortState>
  <mergeCells count="14">
    <mergeCell ref="B1:D1"/>
    <mergeCell ref="B805:R805"/>
    <mergeCell ref="B806:R806"/>
    <mergeCell ref="A5:R5"/>
    <mergeCell ref="B7:Q7"/>
    <mergeCell ref="B8:Q8"/>
    <mergeCell ref="A826:D826"/>
    <mergeCell ref="A836:D836"/>
    <mergeCell ref="A801:D801"/>
    <mergeCell ref="B847:R847"/>
    <mergeCell ref="B846:R846"/>
    <mergeCell ref="B840:R840"/>
    <mergeCell ref="B830:R830"/>
    <mergeCell ref="B831:R831"/>
  </mergeCells>
  <pageMargins left="0.31496062992125984" right="0.15748031496062992" top="7.874015748031496E-2" bottom="0.27559055118110237" header="7.874015748031496E-2" footer="7.874015748031496E-2"/>
  <pageSetup paperSize="9" scale="45" fitToHeight="0" orientation="landscape" r:id="rId1"/>
  <headerFooter differentFirst="1" scaleWithDoc="0">
    <oddFooter>&amp;C&amp;"Arial,Normal"&amp;8-&amp;P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OUTUBRO-2024</vt:lpstr>
      <vt:lpstr>'OUTUBRO-2024'!Area_de_impressao</vt:lpstr>
      <vt:lpstr>'OUTUBRO-2024'!Titulos_de_impressao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office365.17 contas</cp:lastModifiedBy>
  <cp:lastPrinted>2024-11-11T10:53:35Z</cp:lastPrinted>
  <dcterms:created xsi:type="dcterms:W3CDTF">2018-11-07T13:25:58Z</dcterms:created>
  <dcterms:modified xsi:type="dcterms:W3CDTF">2024-11-11T10:53:38Z</dcterms:modified>
</cp:coreProperties>
</file>