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9-2024\"/>
    </mc:Choice>
  </mc:AlternateContent>
  <xr:revisionPtr revIDLastSave="0" documentId="13_ncr:1_{0C5324EB-8EE6-460B-A9A3-90C8FF463862}" xr6:coauthVersionLast="47" xr6:coauthVersionMax="47" xr10:uidLastSave="{00000000-0000-0000-0000-000000000000}"/>
  <bookViews>
    <workbookView xWindow="-28920" yWindow="-120" windowWidth="29040" windowHeight="15720" xr2:uid="{94A74A9B-2AEA-44DB-9D2F-E404644C0BA0}"/>
  </bookViews>
  <sheets>
    <sheet name="SETEMBRO-2024" sheetId="3" r:id="rId1"/>
  </sheets>
  <definedNames>
    <definedName name="_xlnm._FilterDatabase" localSheetId="0" hidden="1">'SETEMBRO-2024'!$A$10:$R$790</definedName>
    <definedName name="_xlnm.Print_Area" localSheetId="0">'SETEMBRO-2024'!$A$1:$R$836</definedName>
    <definedName name="_xlnm.Print_Titles" localSheetId="0">'SETEMBRO-2024'!$1:$11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3" l="1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11" i="3"/>
  <c r="P790" i="3" l="1"/>
  <c r="F815" i="3" l="1"/>
  <c r="G815" i="3"/>
  <c r="H815" i="3"/>
  <c r="I815" i="3"/>
  <c r="J815" i="3"/>
  <c r="K815" i="3"/>
  <c r="L815" i="3"/>
  <c r="M815" i="3"/>
  <c r="N815" i="3"/>
  <c r="O815" i="3"/>
  <c r="Q815" i="3"/>
  <c r="E815" i="3"/>
  <c r="P799" i="3"/>
  <c r="R799" i="3" s="1"/>
  <c r="P800" i="3"/>
  <c r="R800" i="3" s="1"/>
  <c r="P801" i="3"/>
  <c r="R801" i="3" s="1"/>
  <c r="P802" i="3"/>
  <c r="R802" i="3" s="1"/>
  <c r="P803" i="3"/>
  <c r="R803" i="3" s="1"/>
  <c r="P804" i="3"/>
  <c r="R804" i="3" s="1"/>
  <c r="P805" i="3"/>
  <c r="R805" i="3" s="1"/>
  <c r="P806" i="3"/>
  <c r="R806" i="3" s="1"/>
  <c r="P807" i="3"/>
  <c r="R807" i="3" s="1"/>
  <c r="P808" i="3"/>
  <c r="R808" i="3" s="1"/>
  <c r="P809" i="3"/>
  <c r="R809" i="3" s="1"/>
  <c r="P810" i="3"/>
  <c r="R810" i="3" s="1"/>
  <c r="P811" i="3"/>
  <c r="R811" i="3" s="1"/>
  <c r="P812" i="3"/>
  <c r="R812" i="3" s="1"/>
  <c r="P813" i="3"/>
  <c r="R813" i="3" s="1"/>
  <c r="P814" i="3"/>
  <c r="R814" i="3" s="1"/>
  <c r="P798" i="3"/>
  <c r="R798" i="3" s="1"/>
  <c r="Q790" i="3"/>
  <c r="R12" i="3"/>
  <c r="R13" i="3"/>
  <c r="R14" i="3"/>
  <c r="R15" i="3"/>
  <c r="R16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11" i="3"/>
  <c r="F790" i="3"/>
  <c r="G790" i="3"/>
  <c r="H790" i="3"/>
  <c r="I790" i="3"/>
  <c r="J790" i="3"/>
  <c r="K790" i="3"/>
  <c r="L790" i="3"/>
  <c r="M790" i="3"/>
  <c r="N790" i="3"/>
  <c r="O790" i="3"/>
  <c r="E790" i="3"/>
  <c r="P823" i="3"/>
  <c r="R823" i="3" s="1"/>
  <c r="P815" i="3" l="1"/>
  <c r="R815" i="3"/>
  <c r="R17" i="3"/>
  <c r="P824" i="3"/>
  <c r="R824" i="3" s="1"/>
  <c r="R790" i="3" l="1"/>
  <c r="P825" i="3"/>
  <c r="F825" i="3" l="1"/>
  <c r="G825" i="3"/>
  <c r="H825" i="3"/>
  <c r="I825" i="3"/>
  <c r="J825" i="3"/>
  <c r="K825" i="3"/>
  <c r="L825" i="3"/>
  <c r="M825" i="3"/>
  <c r="N825" i="3"/>
  <c r="O825" i="3"/>
  <c r="Q825" i="3"/>
  <c r="E825" i="3"/>
  <c r="R825" i="3" l="1"/>
</calcChain>
</file>

<file path=xl/sharedStrings.xml><?xml version="1.0" encoding="utf-8"?>
<sst xmlns="http://schemas.openxmlformats.org/spreadsheetml/2006/main" count="2346" uniqueCount="925">
  <si>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</si>
  <si>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</si>
  <si>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</si>
  <si>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</si>
  <si>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</si>
  <si>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</si>
  <si>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</si>
  <si>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</si>
  <si>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</si>
  <si>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</si>
  <si>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</si>
  <si>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</si>
  <si>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</si>
  <si>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</si>
  <si>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</si>
  <si>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</si>
  <si>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</si>
  <si>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</si>
  <si>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</si>
  <si>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</si>
  <si>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</si>
  <si>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</si>
  <si>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</si>
  <si>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</si>
  <si>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</si>
  <si>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</si>
  <si>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</si>
  <si>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>ASSESSOR ESPECIAL DE CAPACITAÇÃO - GESTOR CONTEÚDO</t>
  </si>
  <si>
    <t xml:space="preserve">RECURSOS ADVINDOS DO TERMO DE FOMENTO Nº 001/2019 - CEASA </t>
  </si>
  <si>
    <t>TOTAL</t>
  </si>
  <si>
    <t>LUIS RUFINO DA SILVA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</si>
  <si>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</si>
  <si>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</si>
  <si>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</si>
  <si>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</si>
  <si>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</si>
  <si>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>A-44HS</t>
  </si>
  <si>
    <t>VENDEDOR (A)</t>
  </si>
  <si>
    <t>GABRIEL RODRIGUES MACEDO PEIXOTO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</si>
  <si>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</si>
  <si>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</si>
  <si>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</si>
  <si>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</si>
  <si>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</si>
  <si>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</si>
  <si>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</si>
  <si>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</si>
  <si>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</si>
  <si>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</si>
  <si>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</si>
  <si>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</si>
  <si>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</si>
  <si>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</si>
  <si>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</si>
  <si>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</si>
  <si>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ANA CELSA PIRES DE CASTRO</t>
  </si>
  <si>
    <t>ANA CLARA AGUIAR SOUZA</t>
  </si>
  <si>
    <t>ANA CLAUDIA FERNANDES GARRIDO</t>
  </si>
  <si>
    <t>ANA ELIZA AIRES DE FARIAS MENEZES ARAUJO</t>
  </si>
  <si>
    <t>ANA LUIZA SANTOS SILVA</t>
  </si>
  <si>
    <t>ANA MARIA BISPO ALVES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</si>
  <si>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</si>
  <si>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</si>
  <si>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</si>
  <si>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</si>
  <si>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</si>
  <si>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</si>
  <si>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</si>
  <si>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</si>
  <si>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</si>
  <si>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</si>
  <si>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</si>
  <si>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</si>
  <si>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</si>
  <si>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</si>
  <si>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</si>
  <si>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</si>
  <si>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</si>
  <si>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</si>
  <si>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</si>
  <si>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</si>
  <si>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</si>
  <si>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</si>
  <si>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</si>
  <si>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</si>
  <si>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</si>
  <si>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</si>
  <si>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</si>
  <si>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</si>
  <si>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</si>
  <si>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</si>
  <si>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</si>
  <si>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</si>
  <si>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</si>
  <si>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</si>
  <si>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</si>
  <si>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</si>
  <si>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</si>
  <si>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</si>
  <si>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</si>
  <si>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</si>
  <si>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</si>
  <si>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</si>
  <si>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</si>
  <si>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</si>
  <si>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</si>
  <si>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</si>
  <si>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</si>
  <si>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</si>
  <si>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</si>
  <si>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</si>
  <si>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</si>
  <si>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</si>
  <si>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</si>
  <si>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</si>
  <si>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</si>
  <si>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</si>
  <si>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</si>
  <si>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</si>
  <si>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</si>
  <si>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</si>
  <si>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</si>
  <si>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</si>
  <si>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</si>
  <si>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</si>
  <si>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</si>
  <si>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</si>
  <si>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</si>
  <si>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</si>
  <si>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</si>
  <si>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</si>
  <si>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</si>
  <si>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</si>
  <si>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</si>
  <si>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</si>
  <si>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</si>
  <si>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</si>
  <si>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</si>
  <si>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</si>
  <si>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</si>
  <si>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</si>
  <si>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</si>
  <si>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</si>
  <si>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</si>
  <si>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</si>
  <si>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</si>
  <si>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</si>
  <si>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</si>
  <si>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</si>
  <si>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</si>
  <si>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</si>
  <si>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</si>
  <si>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</si>
  <si>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</si>
  <si>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</si>
  <si>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</si>
  <si>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</si>
  <si>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</si>
  <si>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</si>
  <si>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</si>
  <si>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</si>
  <si>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</si>
  <si>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</si>
  <si>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</si>
  <si>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</si>
  <si>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</si>
  <si>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</si>
  <si>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</si>
  <si>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</si>
  <si>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</si>
  <si>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</si>
  <si>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</si>
  <si>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</si>
  <si>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</si>
  <si>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</si>
  <si>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</si>
  <si>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</si>
  <si>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</si>
  <si>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</si>
  <si>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</si>
  <si>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</si>
  <si>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</si>
  <si>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</si>
  <si>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</si>
  <si>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</si>
  <si>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</si>
  <si>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</si>
  <si>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</si>
  <si>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</si>
  <si>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</si>
  <si>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</si>
  <si>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</si>
  <si>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</si>
  <si>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</si>
  <si>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</si>
  <si>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</si>
  <si>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</si>
  <si>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</si>
  <si>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</si>
  <si>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</si>
  <si>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</si>
  <si>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</si>
  <si>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GABRIEL GOMES MENDONÇA</t>
  </si>
  <si>
    <t>GABRIEL PEREIRA DE MELO</t>
  </si>
  <si>
    <t>GAINZA NAVES BORGES DE OLIVEIRA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</si>
  <si>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</si>
  <si>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</si>
  <si>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</si>
  <si>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</si>
  <si>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</si>
  <si>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</si>
  <si>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</si>
  <si>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</si>
  <si>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</si>
  <si>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</si>
  <si>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</si>
  <si>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</si>
  <si>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</si>
  <si>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</si>
  <si>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</si>
  <si>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</si>
  <si>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</si>
  <si>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</si>
  <si>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</si>
  <si>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</si>
  <si>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</si>
  <si>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</si>
  <si>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</si>
  <si>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</si>
  <si>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</si>
  <si>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</si>
  <si>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</si>
  <si>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</si>
  <si>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</si>
  <si>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</si>
  <si>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</si>
  <si>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</si>
  <si>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</si>
  <si>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</si>
  <si>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</si>
  <si>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</si>
  <si>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</si>
  <si>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</si>
  <si>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</si>
  <si>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</si>
  <si>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</si>
  <si>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</si>
  <si>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</si>
  <si>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</si>
  <si>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</si>
  <si>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</si>
  <si>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</si>
  <si>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</si>
  <si>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</si>
  <si>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</si>
  <si>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</si>
  <si>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</si>
  <si>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</si>
  <si>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</si>
  <si>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</si>
  <si>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</si>
  <si>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</si>
  <si>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</si>
  <si>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</si>
  <si>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</si>
  <si>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</si>
  <si>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</si>
  <si>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</si>
  <si>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</si>
  <si>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</si>
  <si>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</si>
  <si>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</si>
  <si>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</si>
  <si>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</si>
  <si>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</si>
  <si>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</si>
  <si>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</si>
  <si>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</si>
  <si>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</si>
  <si>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</si>
  <si>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</si>
  <si>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</si>
  <si>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KEULIANA CANDIDA FARIA</t>
  </si>
  <si>
    <t>LAIS TAVARES MORAES</t>
  </si>
  <si>
    <t>LARISSA ALVES DE SOUZA GUIMARAES</t>
  </si>
  <si>
    <t>LARISSA DE OLIVEIRA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</si>
  <si>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</si>
  <si>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</si>
  <si>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</si>
  <si>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</si>
  <si>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</si>
  <si>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</si>
  <si>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LETICIA GONTIJO LOPES</t>
  </si>
  <si>
    <t>LIDIA ALVES DE SOUSA SARDINHA</t>
  </si>
  <si>
    <t>LIDILEUZA PEREIRA DE SOUZA</t>
  </si>
  <si>
    <t>LILIAN DOMINGOS</t>
  </si>
  <si>
    <t>LILIAN MACHADO DE MORAIS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</si>
  <si>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</si>
  <si>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</si>
  <si>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</si>
  <si>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</si>
  <si>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</si>
  <si>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</si>
  <si>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</si>
  <si>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 BISPO DOS SANTOS</t>
  </si>
  <si>
    <t>LUCIANA RODRIGUES DOS SANTOS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</si>
  <si>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</si>
  <si>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</si>
  <si>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</si>
  <si>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</si>
  <si>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</si>
  <si>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</si>
  <si>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</si>
  <si>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</si>
  <si>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</si>
  <si>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</si>
  <si>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</si>
  <si>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</si>
  <si>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</si>
  <si>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</si>
  <si>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</si>
  <si>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</si>
  <si>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</si>
  <si>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MARCELINO BORGES SIQUEIRA</t>
  </si>
  <si>
    <t>MARCELO ALVES CARDOSO</t>
  </si>
  <si>
    <t>MARCELO OLIVEIRA MENDES</t>
  </si>
  <si>
    <t>MARCIA CONSTANCIA PEREIRA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</si>
  <si>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</si>
  <si>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</si>
  <si>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</si>
  <si>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</si>
  <si>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</si>
  <si>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</si>
  <si>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</si>
  <si>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</si>
  <si>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</si>
  <si>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</si>
  <si>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</si>
  <si>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</si>
  <si>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</si>
  <si>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</si>
  <si>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</si>
  <si>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</si>
  <si>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</si>
  <si>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</si>
  <si>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</si>
  <si>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</si>
  <si>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</si>
  <si>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</si>
  <si>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</si>
  <si>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</si>
  <si>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</si>
  <si>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</si>
  <si>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</si>
  <si>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</si>
  <si>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</si>
  <si>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</si>
  <si>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</si>
  <si>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</si>
  <si>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</si>
  <si>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</si>
  <si>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</si>
  <si>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</si>
  <si>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</si>
  <si>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</si>
  <si>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</si>
  <si>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</si>
  <si>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</si>
  <si>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</si>
  <si>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</si>
  <si>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</si>
  <si>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</si>
  <si>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</si>
  <si>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</si>
  <si>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</si>
  <si>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</si>
  <si>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</si>
  <si>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</si>
  <si>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</si>
  <si>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</si>
  <si>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</si>
  <si>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</si>
  <si>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</si>
  <si>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</si>
  <si>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</si>
  <si>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</si>
  <si>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</si>
  <si>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</si>
  <si>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</si>
  <si>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</si>
  <si>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</si>
  <si>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</si>
  <si>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</si>
  <si>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</si>
  <si>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</si>
  <si>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</si>
  <si>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</si>
  <si>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</si>
  <si>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</si>
  <si>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</si>
  <si>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</si>
  <si>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</si>
  <si>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</si>
  <si>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</si>
  <si>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</si>
  <si>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</si>
  <si>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</si>
  <si>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</si>
  <si>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</si>
  <si>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</si>
  <si>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</si>
  <si>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</si>
  <si>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</si>
  <si>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</si>
  <si>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</si>
  <si>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</si>
  <si>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</si>
  <si>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</si>
  <si>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</si>
  <si>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</si>
  <si>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</si>
  <si>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</si>
  <si>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</si>
  <si>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</si>
  <si>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</si>
  <si>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</si>
  <si>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</si>
  <si>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</si>
  <si>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</si>
  <si>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</si>
  <si>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</si>
  <si>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</si>
  <si>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</si>
  <si>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</si>
  <si>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</si>
  <si>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</si>
  <si>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</si>
  <si>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</si>
  <si>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</si>
  <si>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</si>
  <si>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</si>
  <si>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</si>
  <si>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</si>
  <si>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</si>
  <si>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</si>
  <si>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</si>
  <si>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</si>
  <si>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</si>
  <si>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</si>
  <si>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</si>
  <si>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</si>
  <si>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</si>
  <si>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</si>
  <si>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</si>
  <si>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</si>
  <si>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</si>
  <si>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</si>
  <si>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</si>
  <si>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</si>
  <si>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</si>
  <si>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</si>
  <si>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</si>
  <si>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</si>
  <si>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</si>
  <si>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</si>
  <si>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</si>
  <si>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</si>
  <si>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</si>
  <si>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</si>
  <si>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</si>
  <si>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</si>
  <si>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SARAH MATIAS DOS SANTOS LEITE</t>
  </si>
  <si>
    <t>SARAH MEDEIROS AVELAR</t>
  </si>
  <si>
    <t>SELMA APARECIDA DE SOUZA</t>
  </si>
  <si>
    <t>SHIRLEY KATIA DO AMARAL</t>
  </si>
  <si>
    <t>SILVIA HELENA SPECHOTO DA SILVA MOREIRA</t>
  </si>
  <si>
    <t>SIMONE CLEIA MARGARIDA RIBEIRO DIAS</t>
  </si>
  <si>
    <t>SIMONE DA SILVA PEREIRA GOMES</t>
  </si>
  <si>
    <t>SIMONE DOS REIS SANTOS SILVA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</si>
  <si>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</si>
  <si>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</si>
  <si>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</si>
  <si>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</si>
  <si>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</si>
  <si>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</si>
  <si>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</si>
  <si>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</si>
  <si>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TALITAH CARVALHO DOS SANTOS</t>
  </si>
  <si>
    <t>TAMARA LUCIA DOS SANTOS</t>
  </si>
  <si>
    <t>TEODORA ISSA ESTEPHAN</t>
  </si>
  <si>
    <t>TEREZINHA EVANGELISTA DOURADO DOS SANTOS</t>
  </si>
  <si>
    <t>THAIS CRISTINE D OLIVEIRA BARBOSA</t>
  </si>
  <si>
    <t>THAYSE LORRAYNE DE MELO</t>
  </si>
  <si>
    <t>THIAGO INACIO DE MELO SILVA</t>
  </si>
  <si>
    <t>TIAGO DE FREITAS CASTRO</t>
  </si>
  <si>
    <t>TOMAZ DE PINHO NETO</t>
  </si>
  <si>
    <t>UESLEI VAN FERNANDES DA SILVA</t>
  </si>
  <si>
    <t>VALDA NUNES DAMASCENO SOUSA</t>
  </si>
  <si>
    <t>VALDEMIR GERALDO DE OLIVEIRA</t>
  </si>
  <si>
    <t>VALDERLENE DA SILVA DE CARVALHO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</si>
  <si>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</si>
  <si>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</si>
  <si>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</si>
  <si>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</si>
  <si>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</si>
  <si>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</si>
  <si>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</si>
  <si>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</si>
  <si>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</si>
  <si>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</si>
  <si>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</si>
  <si>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</si>
  <si>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</si>
  <si>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</si>
  <si>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</si>
  <si>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</si>
  <si>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</si>
  <si>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</si>
  <si>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</si>
  <si>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</si>
  <si>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</si>
  <si>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</si>
  <si>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</si>
  <si>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</si>
  <si>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</si>
  <si>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</si>
  <si>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</si>
  <si>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</si>
  <si>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</si>
  <si>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</si>
  <si>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</si>
  <si>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</si>
  <si>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</si>
  <si>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</si>
  <si>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</si>
  <si>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</si>
  <si>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</si>
  <si>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</si>
  <si>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LUCAS OLIVEIRA FERNANDES</t>
  </si>
  <si>
    <t>MAIRA OLIVEIRA DOS SANTOS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</si>
  <si>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</si>
  <si>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</si>
  <si>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</si>
  <si>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</si>
  <si>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</si>
  <si>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</si>
  <si>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</si>
  <si>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</si>
  <si>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</si>
  <si>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</si>
  <si>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</si>
  <si>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</si>
  <si>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</si>
  <si>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</si>
  <si>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</si>
  <si>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</si>
  <si>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</si>
  <si>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</si>
  <si>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</si>
  <si>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</si>
  <si>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</si>
  <si>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</si>
  <si>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</si>
  <si>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</si>
  <si>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</si>
  <si>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</si>
  <si>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</si>
  <si>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</si>
  <si>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</si>
  <si>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</si>
  <si>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</si>
  <si>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</si>
  <si>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</si>
  <si>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</si>
  <si>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</si>
  <si>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</si>
  <si>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</si>
  <si>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</si>
  <si>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</si>
  <si>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</si>
  <si>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</si>
  <si>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</si>
  <si>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</si>
  <si>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</si>
  <si>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</si>
  <si>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</si>
  <si>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</si>
  <si>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</si>
  <si>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</si>
  <si>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</si>
  <si>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</si>
  <si>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</si>
  <si>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</si>
  <si>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</si>
  <si>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</si>
  <si>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>LUCAS DA COSTA MENDES</t>
  </si>
  <si>
    <t>NICOLE MENDES SOARES</t>
  </si>
  <si>
    <t>CUIDADOR DE IDOSOS I</t>
  </si>
  <si>
    <t>ANALISTA ADMINISTRATIVO JÚNIOR</t>
  </si>
  <si>
    <t>B</t>
  </si>
  <si>
    <t>PSICÓLOGO (A)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</si>
  <si>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</si>
  <si>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</si>
  <si>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</si>
  <si>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</si>
  <si>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</si>
  <si>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</si>
  <si>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</si>
  <si>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</si>
  <si>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</si>
  <si>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</si>
  <si>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</si>
  <si>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</si>
  <si>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</si>
  <si>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</si>
  <si>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</si>
  <si>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</si>
  <si>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</si>
  <si>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</si>
  <si>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</si>
  <si>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</si>
  <si>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</si>
  <si>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</si>
  <si>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</si>
  <si>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</si>
  <si>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</si>
  <si>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</si>
  <si>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</si>
  <si>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</si>
  <si>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</si>
  <si>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</si>
  <si>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</si>
  <si>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</si>
  <si>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</si>
  <si>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</si>
  <si>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</si>
  <si>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</si>
  <si>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</si>
  <si>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</si>
  <si>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</si>
  <si>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</si>
  <si>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</si>
  <si>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</si>
  <si>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</si>
  <si>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</si>
  <si>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</si>
  <si>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</si>
  <si>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</si>
  <si>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</si>
  <si>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</si>
  <si>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</si>
  <si>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</si>
  <si>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</si>
  <si>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</si>
  <si>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</si>
  <si>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</si>
  <si>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</si>
  <si>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</si>
  <si>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</si>
  <si>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</si>
  <si>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</si>
  <si>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</si>
  <si>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FARMACÊUTICO (A)</t>
  </si>
  <si>
    <t>G-4HS</t>
  </si>
  <si>
    <t>ODONTÓLOGO (A)</t>
  </si>
  <si>
    <t>PSICÓLOGO (A) PLENO</t>
  </si>
  <si>
    <t>ANALISTA ADMINISTRATIVO SÊNIOR</t>
  </si>
  <si>
    <t>G-6HS</t>
  </si>
  <si>
    <t>FISIOTERAPEUTA</t>
  </si>
  <si>
    <t>MOTORISTA DE CAMINHÃO I</t>
  </si>
  <si>
    <t>CONTADOR (A) JÚNIOR</t>
  </si>
  <si>
    <t>MÉDICO (A)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</si>
  <si>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</si>
  <si>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</si>
  <si>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</si>
  <si>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</si>
  <si>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</si>
  <si>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</si>
  <si>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</si>
  <si>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</si>
  <si>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</si>
  <si>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TÉCNICO DE SUPORTE EM TECNOLOGIA DE INFORMAÇÃO I</t>
  </si>
  <si>
    <t>WISLEY FERNANDES DA SILVA</t>
  </si>
  <si>
    <t>JORDANIA DA SILVA CRUZ</t>
  </si>
  <si>
    <t>ADRIANA PEREIRA MENDES</t>
  </si>
  <si>
    <t>ADRIANO AUGUSTO DO CARMO MARTINS</t>
  </si>
  <si>
    <t>ANALISTA DE TECNOLOGIA DA INFORMAÇÃO - JUNIOR</t>
  </si>
  <si>
    <t>AGDA RAQUEL TAVEIRA BATISTA</t>
  </si>
  <si>
    <t>ALDENY BATISTA DE ALMEIDA</t>
  </si>
  <si>
    <t>AMANDA TAVEIRA ALVES</t>
  </si>
  <si>
    <t>ANA CAROLINA FERNANDES GODOI</t>
  </si>
  <si>
    <t>ANA CAROLINA SILVA GUIMARAES</t>
  </si>
  <si>
    <t>ANA PAULA DE DEUS CARVALHO</t>
  </si>
  <si>
    <t>ANA PAULA PEREIRA MATOS</t>
  </si>
  <si>
    <t>ANDRESSA CRISTINA DA CONCEIÇÃO</t>
  </si>
  <si>
    <t>ANNA JULIA COSTA OLIVEIRA</t>
  </si>
  <si>
    <t>ANNE KAROLINE GONÇALVES DE MOURA FARIA</t>
  </si>
  <si>
    <t>ANTONIO RODRIGUES DE MESQUITA</t>
  </si>
  <si>
    <t>CARULINE MARTINS BORGES CRUVINEL</t>
  </si>
  <si>
    <t>CAUE BATISTA CAMPOS RICARTE</t>
  </si>
  <si>
    <t>DAIANE DOS SANTOS PIRES</t>
  </si>
  <si>
    <t>ANALISTA DE TECNOLOGIA DA INFORMAÇÃO - PLENO</t>
  </si>
  <si>
    <t>DAYANA ALVES PEREIRA FORTES</t>
  </si>
  <si>
    <t>DILVANETE FRANCA MACHADO BORGES</t>
  </si>
  <si>
    <t>DORACYNA DAYSE DA SILVA LUZ</t>
  </si>
  <si>
    <t>DUCLEYVAN ROCHA DOS SANTOS</t>
  </si>
  <si>
    <t>EDIANE PEREIRA DE SOUSA</t>
  </si>
  <si>
    <t>EDIVANIA RODRIGUES LIMA</t>
  </si>
  <si>
    <t>EDSON NERY DE AQUINO MOURA</t>
  </si>
  <si>
    <t>ELAINE MARIA PEREIRA FERREIRA</t>
  </si>
  <si>
    <t>ELIENE MARIA DE SOUZA REZENDE</t>
  </si>
  <si>
    <t>ELIMAR FERREIRA DE PAULA</t>
  </si>
  <si>
    <t>ELIS MARINA MONTEIRO DE SOUSA</t>
  </si>
  <si>
    <t>ELISA DAUDT DOS SANTOS</t>
  </si>
  <si>
    <t>ERITON DOS SANTOS SOUZA</t>
  </si>
  <si>
    <t>ESTEVAO SEVERINO SILVA</t>
  </si>
  <si>
    <t>EUZIRENE DAS DORES DA SILVA AMARAL</t>
  </si>
  <si>
    <t>FABIA ELIANE SOARES DE SOUZA BATISTA</t>
  </si>
  <si>
    <t>FABIANA OLIVEIRA E CASTRO DAHER</t>
  </si>
  <si>
    <t>FERNANDA HELENA LACERDA DE LIMA</t>
  </si>
  <si>
    <t>FERNANDO RUBENS DE OLIVEIRA</t>
  </si>
  <si>
    <t>GESSIKA SANTANA SANTOS BENICIO</t>
  </si>
  <si>
    <t>GRAZIELLY MORENA SOUSA PEIXOTO</t>
  </si>
  <si>
    <t>GUILHERME ROMEIRO DE SOUZA</t>
  </si>
  <si>
    <t>GUSTAVO BORGES DOS SANTOS</t>
  </si>
  <si>
    <t>GUSTAVO HENRIQUE ALVES MARTINS</t>
  </si>
  <si>
    <t>HELOY TAMARA ESPINDULA ROSA</t>
  </si>
  <si>
    <t>IANY STER GOMES DA SILVA</t>
  </si>
  <si>
    <t>IGOR VILAS BOAS SAHB</t>
  </si>
  <si>
    <t>ISABELLY FERREIRA LACERDA</t>
  </si>
  <si>
    <t>IVAN NEVES DE SOUZA</t>
  </si>
  <si>
    <t>IVONETE PEREIRA DE ARRUDA OLIVEIRA</t>
  </si>
  <si>
    <t>JHARDILLA VICTORIA PESSOA DO CARMO</t>
  </si>
  <si>
    <t>JUCILENE CASTRO DE CARVALHO ROCHA</t>
  </si>
  <si>
    <t>JULIANA ANTUSA DA COSTA</t>
  </si>
  <si>
    <t>JULIANA PINHEIRO BARBOSA</t>
  </si>
  <si>
    <t>KALLITA DOS SANTOS VIANA</t>
  </si>
  <si>
    <t>KAMYLLA CAROLINE DE SOUZA RODRIGUES</t>
  </si>
  <si>
    <t>KARINA DUARTE BORBA</t>
  </si>
  <si>
    <t>KARINA MACHADO LIMA</t>
  </si>
  <si>
    <t>KARINE LIMA BEZERRA</t>
  </si>
  <si>
    <t>KESSIA DIAS DE MATOS</t>
  </si>
  <si>
    <t>LAIANE SANDIS DA SILVA</t>
  </si>
  <si>
    <t>LEANDRO CEZAR MARQUES</t>
  </si>
  <si>
    <t>LISANDRA FAGUNDES FERREIRA</t>
  </si>
  <si>
    <t>LUCIANA MOURA CANÇADO</t>
  </si>
  <si>
    <t>LUCIANA RODRIGUES DIAS</t>
  </si>
  <si>
    <t>ENGENHEIRO (A) ELETRICISTA</t>
  </si>
  <si>
    <t>MARCELA VILELA MEDEIROS BARBOSA</t>
  </si>
  <si>
    <t>MARCIA APARECIDA DA SILVA</t>
  </si>
  <si>
    <t>MARCIA DE SOUZA OLIVEIRA</t>
  </si>
  <si>
    <t>MARCIA FERREIRA DA SILVA FONSECA</t>
  </si>
  <si>
    <t>MARIA ABADIA DE JESUS</t>
  </si>
  <si>
    <t>MARIANA OLIVEIRA CARNEIRO</t>
  </si>
  <si>
    <t>MATEUS ELIAS SOUZA MELO</t>
  </si>
  <si>
    <t>MATEUS PEREIRA PINTO</t>
  </si>
  <si>
    <t>MERILENE SILVINO CARVALHO</t>
  </si>
  <si>
    <t>NAISSE PEREIRA BARBOSA</t>
  </si>
  <si>
    <t>NATAN VITOR DA SILVA</t>
  </si>
  <si>
    <t>NATHALIA CHAVES TEIXEIRA</t>
  </si>
  <si>
    <t>NONATO PEREIRA DE SA</t>
  </si>
  <si>
    <t>PATRICIA TORRES DE BARROS</t>
  </si>
  <si>
    <t>PRICIO RICARDO PEDROZO DOS SANTOS</t>
  </si>
  <si>
    <t>PRISCILLA DE FARIA</t>
  </si>
  <si>
    <t>RAFAEL DOS REIS BRAGA</t>
  </si>
  <si>
    <t>RAYANE PIRES GUIMARAES</t>
  </si>
  <si>
    <t>REINALDO ROCHA DE SOUSA</t>
  </si>
  <si>
    <t>RENATA BALESTRA DE VELLASCO</t>
  </si>
  <si>
    <t>RENIA CANDIDO DA SILVA MENEZES</t>
  </si>
  <si>
    <t>ROBERTA NAIRA MONTEIRO DOS SANTOS</t>
  </si>
  <si>
    <t>ROMILTON CARNEIRO DA SILVA</t>
  </si>
  <si>
    <t>ROMULLO DE CARVALHO FERREIRA</t>
  </si>
  <si>
    <t>ROSANGELA MARIA PEREIRA COSTA</t>
  </si>
  <si>
    <t>ROSILENE SOUSA ALMEIDA</t>
  </si>
  <si>
    <t>STELLA MAROT GUALBERTO DE PAIVA</t>
  </si>
  <si>
    <t>SUELI RITA DE SOUZA</t>
  </si>
  <si>
    <t>TALES IAN COSTA BARKEMA</t>
  </si>
  <si>
    <t>TAMARA DE SOUSA MENDONÇA</t>
  </si>
  <si>
    <t>TATIELY SILVA MENDES</t>
  </si>
  <si>
    <t>TATYANE CASTRO NOGUEIRA</t>
  </si>
  <si>
    <t>VALERIA RODRIGUES DE OLIVEIRA</t>
  </si>
  <si>
    <t>VINICIUS CALDAS DA SILVA</t>
  </si>
  <si>
    <t>VINICIUS NOGUEIRA BARROS</t>
  </si>
  <si>
    <t>WALLESKA SILVA MALTA</t>
  </si>
  <si>
    <t>ANALISTA DE TECNOLOGIA DA INFORMAÇÃO - SÊNIOR</t>
  </si>
  <si>
    <t>WANDERSON PLACIDO DE OLIVEIRA</t>
  </si>
  <si>
    <t>WANDERSON VIEIRA DA SILVA DOS SANTOS</t>
  </si>
  <si>
    <t>WANESSA ALVES FERREIRA</t>
  </si>
  <si>
    <t>YANNE NATASCHA SEGURADO RIZZO</t>
  </si>
  <si>
    <t>YURI GARCIA AGUIAR</t>
  </si>
  <si>
    <t>MOTORISTA DE VEÍCULOS DE CARGA II</t>
  </si>
  <si>
    <t xml:space="preserve"> RELAÇÃO MENSAL DOS EMPREGADOS COM AS RESPECTIVAS REMUNERAÇÕES - SETEMBRO/2024</t>
  </si>
  <si>
    <t xml:space="preserve"> RELAÇÃO MENSAL DOS EMPREGADOS COM AS RESPECTIVAS REMUNERAÇÕES - SETEMBRO2024</t>
  </si>
  <si>
    <t>4HS</t>
  </si>
  <si>
    <t>SAMUEL AZEVEDO E SILVA</t>
  </si>
  <si>
    <t>ADRIANA SOARES PIO</t>
  </si>
  <si>
    <t>ADRIELE MENEZES DA SILVA</t>
  </si>
  <si>
    <t>ALICIANE PEREIRA DE SOUSA UCHÔA</t>
  </si>
  <si>
    <t>ALINE ALVES MARQUES</t>
  </si>
  <si>
    <t>ALINE CRISTIANE DOS SANTOS OLIVEIRA</t>
  </si>
  <si>
    <t>ALINE FERREIRA BARRETO MESQUITA</t>
  </si>
  <si>
    <t>AMANDA INACIO RODRIGUES</t>
  </si>
  <si>
    <t>AMANDA TELES</t>
  </si>
  <si>
    <t>ANAIDES RODRIGUES DE FARIA</t>
  </si>
  <si>
    <t>ANDREA HARUMI ARASHIRO</t>
  </si>
  <si>
    <t>ANDRIELY RODRIGUES MENDES</t>
  </si>
  <si>
    <t>APARECIDA RODRIGUES DOS SANTOS</t>
  </si>
  <si>
    <t>ARIANE ARANTES CAVALCANTE</t>
  </si>
  <si>
    <t>BEATRICE ANDRADE FERREIRA</t>
  </si>
  <si>
    <t>BRENDA DE SOUZA GONÇALVES</t>
  </si>
  <si>
    <t>BRUNA MENDES ROSA</t>
  </si>
  <si>
    <t>BRUNO SOUSA SANTOS</t>
  </si>
  <si>
    <t>CAROLINE MENDONÇA ARAÚJO FREITAS</t>
  </si>
  <si>
    <t>CLARA MENEZES DE OLIVEIRA PEREIRA</t>
  </si>
  <si>
    <t>DALVA ALVES DA SILVA SANTOS</t>
  </si>
  <si>
    <t>DANIELLA SOARES DE ALMEIDA DAMASCENO</t>
  </si>
  <si>
    <t>DANILO DE OLIVEIRA SILVA</t>
  </si>
  <si>
    <t>DEBORAH FERNANDES OLIVEIRA</t>
  </si>
  <si>
    <t>DEUSIRENE PEREIRA DA SILVA</t>
  </si>
  <si>
    <t>DHENIFFER WAGATA BARBOSA CARDOSO</t>
  </si>
  <si>
    <t>DOMINGOS PEREIRA DA SILVA</t>
  </si>
  <si>
    <t>EDNA DO SOCORRO DA COSTA</t>
  </si>
  <si>
    <t>ELCAN FREDERICO DE OLIVEIRA</t>
  </si>
  <si>
    <t>ENAS SOARES DE OLIVEIRA</t>
  </si>
  <si>
    <t>EVA VIEIRA RODRIGUES</t>
  </si>
  <si>
    <t>FABIANA DA ROCHA SILVA PAES</t>
  </si>
  <si>
    <t>FABIOLA MONTES RIBEIRO SOARES FERREIRA</t>
  </si>
  <si>
    <t>FABYELLE MARIA RABELO</t>
  </si>
  <si>
    <t>FERNANDA ANTUNES FERREIRA</t>
  </si>
  <si>
    <t>FERNANDA APARECIDA DE MORAIS</t>
  </si>
  <si>
    <t>FRANCIELE FERREIRA DE SOUSA RAMOS</t>
  </si>
  <si>
    <t>GEISE DA SILVA FREITAS</t>
  </si>
  <si>
    <t>GEOVANE AUGUSTO MOREIRA MENDES</t>
  </si>
  <si>
    <t>GILCIVAN DA SILVA NASCIMENTO</t>
  </si>
  <si>
    <t>ISABELA MARIA ROCHA RODRIGUES</t>
  </si>
  <si>
    <t>IVANA CECILIA MENDONÇA</t>
  </si>
  <si>
    <t>JANINE SANTOS CASTRO GONÇALVES</t>
  </si>
  <si>
    <t>JESSICA MARQUES DE ANDRADE FLORENCIO NEGRÃO</t>
  </si>
  <si>
    <t>JESSYKA DE OLIVEIRA NASCIMENTO</t>
  </si>
  <si>
    <t>JOANA LORENA LIMA VIEIRA MARTINS</t>
  </si>
  <si>
    <t>JOAO HERNANE DA SILVA</t>
  </si>
  <si>
    <t>JOEL GASPAR DA SILVA LEÃO</t>
  </si>
  <si>
    <t>JOSECLER AKLER DE OLIVEIRA RIBEIRO</t>
  </si>
  <si>
    <t>JOSEMAR DE OLIVEIRA</t>
  </si>
  <si>
    <t>JOSENAL FERREIRA DE MOURA</t>
  </si>
  <si>
    <t>JUATAN PEREIRA BATISTA</t>
  </si>
  <si>
    <t>JUCIENE CARLOS DE OLIVEIRA</t>
  </si>
  <si>
    <t>JULIA GABRIELA FERREIRA SABINO</t>
  </si>
  <si>
    <t>JULIANA JESUINA DE DEUS</t>
  </si>
  <si>
    <t>JULLYANA CAETANO CARVALHO GARCIA PEDROSA</t>
  </si>
  <si>
    <t>KAICY RAIANNE SILVA LEITE</t>
  </si>
  <si>
    <t>KALIENA PIERRE SANTOS</t>
  </si>
  <si>
    <t>KEITE ADRIELI DOS SANTOS BRITO</t>
  </si>
  <si>
    <t>LAZARA GONÇALVES DE ANDRADE FREITAS</t>
  </si>
  <si>
    <t>LEOCIANA NUNES DA SILVA CONCEIÇÃO</t>
  </si>
  <si>
    <t>LUCIANO ALVES DA SILVA</t>
  </si>
  <si>
    <t>LUCIMEIRE MARQUES DA COSTA</t>
  </si>
  <si>
    <t>LUCIVONE MOURA DA SILVA</t>
  </si>
  <si>
    <t>MAIANE SERRÃO DOS SANTOS MIRANDA</t>
  </si>
  <si>
    <t>MARCELLA LEÃO SOFFA GUIMARÃES</t>
  </si>
  <si>
    <t>MARCOS DA SILVA MORAES</t>
  </si>
  <si>
    <t>MARIA APARECIDA DE OLIVEIRA</t>
  </si>
  <si>
    <t>MARIA ILDINEI GOMES DE SANTANA</t>
  </si>
  <si>
    <t>MARILDA DE FATIMA DA CRUZ</t>
  </si>
  <si>
    <t>MARILENE DAVID RIBEIRO</t>
  </si>
  <si>
    <t>MARINES DAS GRAÇAS SILVA LIMA</t>
  </si>
  <si>
    <t>MARIZA DA SILVA FERREIRA</t>
  </si>
  <si>
    <t>MARIZONILDE GOMES DOS SANTOS</t>
  </si>
  <si>
    <t>MATHEUS ANDRÉ GOMES MOTA</t>
  </si>
  <si>
    <t>MAYANE DA SILVA FERNANDES</t>
  </si>
  <si>
    <t>MAYARA RAMOS DA SILVA</t>
  </si>
  <si>
    <t>MEYRIELLE MARIA COSTA E FREITAS</t>
  </si>
  <si>
    <t>MICHELLE FERNANDA FARIA</t>
  </si>
  <si>
    <t>MIKAELLE BEZERRA DE OLIVEIRA</t>
  </si>
  <si>
    <t>MIRIAN DE SOUZA</t>
  </si>
  <si>
    <t>NANDRA IMIANE RAMOS LEÃO</t>
  </si>
  <si>
    <t>NARA LUDIMILA OLIVEIRA BELTRAO</t>
  </si>
  <si>
    <t>NAYARA PEREIRA DE OLIVEIRA</t>
  </si>
  <si>
    <t>NEUZA TEREZINHA MARQUES</t>
  </si>
  <si>
    <t>NEWMAR ALEX PEDROZA RIBEIRO</t>
  </si>
  <si>
    <t>NILMA TEIXEIRA DE CARVALHO</t>
  </si>
  <si>
    <t>PATRICIA XAVIER RODRIGUES LEITE</t>
  </si>
  <si>
    <t>PAULO HENRIQUE DE JESUS DA CRUZ</t>
  </si>
  <si>
    <t>PRISCILLA AGUIAR BARROS</t>
  </si>
  <si>
    <t>RAFAEL RABELO DOS SANTOS</t>
  </si>
  <si>
    <t>RAMON FELIPE XAVIER PETRI</t>
  </si>
  <si>
    <t>RAUAN CHRISTOPHER ALBINO DE SOUZA ARAUJO</t>
  </si>
  <si>
    <t>REGINALDO GONÇALVES DA SILVA</t>
  </si>
  <si>
    <t>RISELDA SOUZA SANTOS</t>
  </si>
  <si>
    <t>ROGERIO CARVALHO DA MOTA BASTOS</t>
  </si>
  <si>
    <t>ROSIMEIRE GOMES DA SILVA FUNDÃO</t>
  </si>
  <si>
    <t>SANDRA MARIA MARQUES</t>
  </si>
  <si>
    <t>SELMA CONEGUNDES SANTOS</t>
  </si>
  <si>
    <t>SHIRLEY DE SOUZA FERREIRA</t>
  </si>
  <si>
    <t>SILEZ FERREIRA DA SILVA LAURENCE</t>
  </si>
  <si>
    <t>TAIS GOMES BRITO GAUDART</t>
  </si>
  <si>
    <t>TEREZINHA VIEIRA FALEIRO</t>
  </si>
  <si>
    <t>THALITA GABRIELE LACERDA RIBEIRO</t>
  </si>
  <si>
    <t>THAMIRES LIMA CALDEIRA</t>
  </si>
  <si>
    <t>VINICIUS SOUZA RESENDE</t>
  </si>
  <si>
    <t>YASMIN COSTA DA SILVA</t>
  </si>
  <si>
    <t>YASMIN PIMENTA QUEIROZ</t>
  </si>
  <si>
    <t>YASMINE BATISTA OLIVEIRA</t>
  </si>
  <si>
    <t>ZINEIDE PEREIRA BARBOSA DA SILVA</t>
  </si>
  <si>
    <t>MOTORISTA DE VEÍCULOS DE CARGA I</t>
  </si>
  <si>
    <t>MOTORISTA DE VEÍCULOS DE CARGA III</t>
  </si>
  <si>
    <t>ANALISTA DE EVENTOS INSTITUCIONAIS JÚNIOR</t>
  </si>
  <si>
    <t>MONITOR</t>
  </si>
  <si>
    <t>BORDADEIRA 3</t>
  </si>
  <si>
    <t>FONOAUDIOLOGO (A)</t>
  </si>
  <si>
    <t>ANDRE COSMO DE OLIVEIRA</t>
  </si>
  <si>
    <t>ANTONIO MARCIO GOMES DIAS</t>
  </si>
  <si>
    <t>BRUNO LIMA DA ROCHA</t>
  </si>
  <si>
    <t>ERICA PATRICIA SOUSA LIMA</t>
  </si>
  <si>
    <t>FELIPE DE MACEDO BARBOSA</t>
  </si>
  <si>
    <t>FLAVIA CRISTINA DA SILVA</t>
  </si>
  <si>
    <t>GUSTAVO BARBOSA SILVA FONSECA</t>
  </si>
  <si>
    <t>JOAO VITOR DIAS LOURENÇO</t>
  </si>
  <si>
    <t>LAINON MOREIRA DE MEDEIROS</t>
  </si>
  <si>
    <t>MARIA DIVINA DA SILVA</t>
  </si>
  <si>
    <t>MICHELLE METSAVAHT SALOMAO</t>
  </si>
  <si>
    <t>SAMUEL LORENCO CARNEIRO</t>
  </si>
  <si>
    <t>SEBASTIANA DE JESUS SILVA</t>
  </si>
  <si>
    <t>WAGNER HUGO RIBEIRO SILVA</t>
  </si>
  <si>
    <t>Goiânia, 07 de outubro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</si>
</sst>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sz val="11"/>
      <color theme="1"/>
      <name val="Aptos Narrow"/>
      <family val="2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sz val="13"/>
      <color theme="1"/>
      <name val="Aptos Narrow"/>
      <family val="2"/>
    </font>
    <font>
      <b/>
      <sz val="16"/>
      <color theme="1"/>
      <name val="Aptos Narrow"/>
      <family val="2"/>
    </font>
    <font>
      <b/>
      <sz val="13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3" fillId="0" borderId="1" xfId="1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3" fontId="5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5" fillId="0" borderId="0" xfId="1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left"/>
    </xf>
    <xf numFmtId="0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5" fillId="0" borderId="0" xfId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3" fontId="5" fillId="2" borderId="1" xfId="1" applyFont="1" applyFill="1" applyBorder="1"/>
    <xf numFmtId="49" fontId="6" fillId="0" borderId="0" xfId="0" applyNumberFormat="1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2" borderId="1" xfId="1" applyFont="1" applyFill="1" applyBorder="1" applyAlignment="1">
      <alignment horizontal="center"/>
    </xf>
    <xf numFmtId="0" fontId="6" fillId="0" borderId="0" xfId="0" applyFont="1"/>
    <xf numFmtId="0" fontId="6" fillId="0" borderId="0" xfId="1" applyNumberFormat="1" applyFont="1" applyAlignment="1">
      <alignment horizontal="center" vertical="center"/>
    </xf>
    <xf numFmtId="43" fontId="6" fillId="0" borderId="0" xfId="1" applyFont="1"/>
    <xf numFmtId="43" fontId="8" fillId="0" borderId="0" xfId="1" applyFont="1"/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235341</xdr:colOff>
      <xdr:row>0</xdr:row>
      <xdr:rowOff>106158</xdr:rowOff>
    </xdr:from>
    <xdr:to>
      <xdr:col>7</xdr:col>
      <xdr:colOff>1174919</xdr:colOff>
      <xdr:row>3</xdr:row>
      <xdr:rowOff>155338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76" y="106158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79"/>
  <sheetViews>
    <sheetView showGridLines="0" tabSelected="1"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ColWidth="7.7109375" defaultRowHeight="15" x14ac:dyDescent="0.25"/>
  <cols>
    <col min="1" max="1" width="7" style="13" bestFit="1" customWidth="1"/>
    <col min="2" max="2" width="53.28515625" style="7" bestFit="1" customWidth="1"/>
    <col min="3" max="3" width="54.5703125" style="7" customWidth="1"/>
    <col min="4" max="4" width="9.42578125" style="23" customWidth="1"/>
    <col min="5" max="5" width="16.5703125" style="14" customWidth="1"/>
    <col min="6" max="7" width="13.140625" style="14" customWidth="1"/>
    <col min="8" max="8" width="19.7109375" style="14" customWidth="1"/>
    <col min="9" max="9" width="12.85546875" style="14" customWidth="1"/>
    <col min="10" max="10" width="13.42578125" style="14" customWidth="1"/>
    <col min="11" max="11" width="15.28515625" style="14" customWidth="1"/>
    <col min="12" max="12" width="12.140625" style="14" customWidth="1"/>
    <col min="13" max="13" width="14.42578125" style="14" customWidth="1"/>
    <col min="14" max="14" width="9.5703125" style="14" customWidth="1"/>
    <col min="15" max="15" width="14" style="14" customWidth="1"/>
    <col min="16" max="16" width="16.42578125" style="15" customWidth="1"/>
    <col min="17" max="17" width="17.140625" style="14" customWidth="1"/>
    <col min="18" max="18" width="14.7109375" style="14" customWidth="1"/>
    <col min="19" max="16384" width="7.7109375" style="7"/>
  </cols>
  <sheetData>
    <row r="1" spans="1:18" x14ac:dyDescent="0.25">
      <c r="B1" s="45"/>
      <c r="C1" s="45"/>
      <c r="D1" s="45"/>
      <c r="M1" s="25"/>
    </row>
    <row r="2" spans="1:18" x14ac:dyDescent="0.25">
      <c r="B2" s="24"/>
      <c r="C2" s="24"/>
      <c r="M2" s="25"/>
    </row>
    <row r="3" spans="1:18" x14ac:dyDescent="0.25">
      <c r="B3" s="24"/>
      <c r="C3" s="24"/>
      <c r="M3" s="25"/>
    </row>
    <row r="4" spans="1:18" x14ac:dyDescent="0.25">
      <c r="B4" s="24"/>
      <c r="C4" s="24"/>
      <c r="M4" s="25"/>
    </row>
    <row r="5" spans="1:18" ht="17.25" x14ac:dyDescent="0.25">
      <c r="A5" s="46" t="s">
        <v>531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17.25" x14ac:dyDescent="0.25">
      <c r="A6" s="30"/>
      <c r="B6" s="30"/>
      <c r="C6" s="30"/>
      <c r="D6" s="30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11" customFormat="1" ht="21" x14ac:dyDescent="0.25">
      <c r="A7" s="12"/>
      <c r="B7" s="41" t="s">
        <v>791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ht="21" x14ac:dyDescent="0.25">
      <c r="B8" s="41" t="s">
        <v>13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18" x14ac:dyDescent="0.25">
      <c r="B9" s="26"/>
      <c r="C9" s="26"/>
      <c r="D9" s="2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s="2" customFormat="1" ht="40.5" customHeight="1" x14ac:dyDescent="0.25">
      <c r="A10" s="31" t="s">
        <v>530</v>
      </c>
      <c r="B10" s="31" t="s">
        <v>10</v>
      </c>
      <c r="C10" s="31" t="s">
        <v>4</v>
      </c>
      <c r="D10" s="32" t="s">
        <v>6</v>
      </c>
      <c r="E10" s="31" t="s">
        <v>7</v>
      </c>
      <c r="F10" s="31" t="s">
        <v>3</v>
      </c>
      <c r="G10" s="31" t="s">
        <v>11</v>
      </c>
      <c r="H10" s="31" t="s">
        <v>533</v>
      </c>
      <c r="I10" s="31" t="s">
        <v>24</v>
      </c>
      <c r="J10" s="31" t="s">
        <v>9</v>
      </c>
      <c r="K10" s="31" t="s">
        <v>0</v>
      </c>
      <c r="L10" s="31" t="s">
        <v>1</v>
      </c>
      <c r="M10" s="31" t="s">
        <v>8</v>
      </c>
      <c r="N10" s="31" t="s">
        <v>26</v>
      </c>
      <c r="O10" s="31" t="s">
        <v>594</v>
      </c>
      <c r="P10" s="31" t="s">
        <v>14</v>
      </c>
      <c r="Q10" s="31" t="s">
        <v>2</v>
      </c>
      <c r="R10" s="31" t="s">
        <v>5</v>
      </c>
    </row>
    <row r="11" spans="1:18" ht="15" customHeight="1" x14ac:dyDescent="0.25">
      <c r="A11" s="3">
        <v>6286</v>
      </c>
      <c r="B11" s="16" t="s">
        <v>39</v>
      </c>
      <c r="C11" s="4" t="s">
        <v>597</v>
      </c>
      <c r="D11" s="17" t="s">
        <v>19</v>
      </c>
      <c r="E11" s="1">
        <v>1941.45</v>
      </c>
      <c r="F11" s="1">
        <v>0</v>
      </c>
      <c r="G11" s="1">
        <v>282.39999999999998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6">
        <f t="shared" ref="P11:P74" si="0">SUM(E11:O11)</f>
        <v>2223.85</v>
      </c>
      <c r="Q11" s="1">
        <v>183.96</v>
      </c>
      <c r="R11" s="6">
        <f t="shared" ref="R11:R74" si="1">SUM(P11-Q11)</f>
        <v>2039.8899999999999</v>
      </c>
    </row>
    <row r="12" spans="1:18" ht="15" customHeight="1" x14ac:dyDescent="0.25">
      <c r="A12" s="3">
        <v>5812</v>
      </c>
      <c r="B12" s="16" t="s">
        <v>40</v>
      </c>
      <c r="C12" s="4" t="s">
        <v>598</v>
      </c>
      <c r="D12" s="17" t="s">
        <v>19</v>
      </c>
      <c r="E12" s="1">
        <v>4616.33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1500</v>
      </c>
      <c r="L12" s="1">
        <v>0</v>
      </c>
      <c r="M12" s="1">
        <v>0</v>
      </c>
      <c r="N12" s="1">
        <v>0</v>
      </c>
      <c r="O12" s="1">
        <v>0</v>
      </c>
      <c r="P12" s="6">
        <f t="shared" si="0"/>
        <v>6116.33</v>
      </c>
      <c r="Q12" s="1">
        <v>2349.77</v>
      </c>
      <c r="R12" s="6">
        <f t="shared" si="1"/>
        <v>3766.56</v>
      </c>
    </row>
    <row r="13" spans="1:18" ht="15" customHeight="1" x14ac:dyDescent="0.25">
      <c r="A13" s="3">
        <v>5686</v>
      </c>
      <c r="B13" s="16" t="s">
        <v>41</v>
      </c>
      <c r="C13" s="4" t="s">
        <v>597</v>
      </c>
      <c r="D13" s="17" t="s">
        <v>599</v>
      </c>
      <c r="E13" s="1">
        <v>1980.28</v>
      </c>
      <c r="F13" s="1">
        <v>0</v>
      </c>
      <c r="G13" s="1">
        <v>282.39999999999998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6">
        <f t="shared" si="0"/>
        <v>2262.6799999999998</v>
      </c>
      <c r="Q13" s="1">
        <v>580.03</v>
      </c>
      <c r="R13" s="6">
        <f t="shared" si="1"/>
        <v>1682.6499999999999</v>
      </c>
    </row>
    <row r="14" spans="1:18" ht="15" customHeight="1" x14ac:dyDescent="0.25">
      <c r="A14" s="3">
        <v>6267</v>
      </c>
      <c r="B14" s="16" t="s">
        <v>42</v>
      </c>
      <c r="C14" s="4" t="s">
        <v>27</v>
      </c>
      <c r="D14" s="17">
        <v>0</v>
      </c>
      <c r="E14" s="1">
        <v>6381.56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6">
        <f t="shared" si="0"/>
        <v>6381.56</v>
      </c>
      <c r="Q14" s="1">
        <v>1375.29</v>
      </c>
      <c r="R14" s="6">
        <f t="shared" si="1"/>
        <v>5006.2700000000004</v>
      </c>
    </row>
    <row r="15" spans="1:18" ht="15" customHeight="1" x14ac:dyDescent="0.25">
      <c r="A15" s="3">
        <v>6043</v>
      </c>
      <c r="B15" s="16" t="s">
        <v>43</v>
      </c>
      <c r="C15" s="4" t="s">
        <v>600</v>
      </c>
      <c r="D15" s="17" t="s">
        <v>19</v>
      </c>
      <c r="E15" s="1">
        <v>5223.88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6">
        <f t="shared" si="0"/>
        <v>5223.88</v>
      </c>
      <c r="Q15" s="1">
        <v>940.67</v>
      </c>
      <c r="R15" s="6">
        <f t="shared" si="1"/>
        <v>4283.21</v>
      </c>
    </row>
    <row r="16" spans="1:18" ht="15" customHeight="1" x14ac:dyDescent="0.25">
      <c r="A16" s="3">
        <v>5689</v>
      </c>
      <c r="B16" s="16" t="s">
        <v>684</v>
      </c>
      <c r="C16" s="4" t="s">
        <v>597</v>
      </c>
      <c r="D16" s="17" t="s">
        <v>599</v>
      </c>
      <c r="E16" s="1">
        <v>1980.28</v>
      </c>
      <c r="F16" s="1">
        <v>0</v>
      </c>
      <c r="G16" s="1">
        <v>282.39999999999998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6">
        <f t="shared" si="0"/>
        <v>2262.6799999999998</v>
      </c>
      <c r="Q16" s="1">
        <v>586.89</v>
      </c>
      <c r="R16" s="6">
        <f t="shared" si="1"/>
        <v>1675.79</v>
      </c>
    </row>
    <row r="17" spans="1:18" ht="15" customHeight="1" x14ac:dyDescent="0.25">
      <c r="A17" s="3">
        <v>6713</v>
      </c>
      <c r="B17" s="16" t="s">
        <v>795</v>
      </c>
      <c r="C17" s="4" t="s">
        <v>22</v>
      </c>
      <c r="D17" s="17" t="s">
        <v>19</v>
      </c>
      <c r="E17" s="1">
        <v>4616.33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6">
        <f t="shared" si="0"/>
        <v>4616.33</v>
      </c>
      <c r="Q17" s="1">
        <v>693.69</v>
      </c>
      <c r="R17" s="6">
        <f t="shared" si="1"/>
        <v>3922.64</v>
      </c>
    </row>
    <row r="18" spans="1:18" ht="15" customHeight="1" x14ac:dyDescent="0.25">
      <c r="A18" s="3">
        <v>5683</v>
      </c>
      <c r="B18" s="16" t="s">
        <v>44</v>
      </c>
      <c r="C18" s="4" t="s">
        <v>597</v>
      </c>
      <c r="D18" s="17" t="s">
        <v>599</v>
      </c>
      <c r="E18" s="1">
        <v>1980.28</v>
      </c>
      <c r="F18" s="1">
        <v>0</v>
      </c>
      <c r="G18" s="1">
        <v>605.70999999999992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276.31</v>
      </c>
      <c r="N18" s="1">
        <v>0</v>
      </c>
      <c r="O18" s="1">
        <v>0</v>
      </c>
      <c r="P18" s="6">
        <f t="shared" si="0"/>
        <v>2862.2999999999997</v>
      </c>
      <c r="Q18" s="1">
        <v>216.55</v>
      </c>
      <c r="R18" s="6">
        <f t="shared" si="1"/>
        <v>2645.7499999999995</v>
      </c>
    </row>
    <row r="19" spans="1:18" ht="15" customHeight="1" x14ac:dyDescent="0.25">
      <c r="A19" s="3">
        <v>6601</v>
      </c>
      <c r="B19" s="16" t="s">
        <v>685</v>
      </c>
      <c r="C19" s="4" t="s">
        <v>602</v>
      </c>
      <c r="D19" s="17">
        <v>2</v>
      </c>
      <c r="E19" s="1">
        <v>6636.83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6">
        <f t="shared" si="0"/>
        <v>6636.83</v>
      </c>
      <c r="Q19" s="1">
        <v>1476.4</v>
      </c>
      <c r="R19" s="6">
        <f t="shared" si="1"/>
        <v>5160.43</v>
      </c>
    </row>
    <row r="20" spans="1:18" ht="15" customHeight="1" x14ac:dyDescent="0.25">
      <c r="A20" s="3">
        <v>4297</v>
      </c>
      <c r="B20" s="16" t="s">
        <v>45</v>
      </c>
      <c r="C20" s="4" t="s">
        <v>686</v>
      </c>
      <c r="D20" s="17" t="s">
        <v>601</v>
      </c>
      <c r="E20" s="1">
        <v>6859.2</v>
      </c>
      <c r="F20" s="1">
        <v>65.040000000000006</v>
      </c>
      <c r="G20" s="1">
        <v>0</v>
      </c>
      <c r="H20" s="1">
        <v>0</v>
      </c>
      <c r="I20" s="1">
        <v>0</v>
      </c>
      <c r="J20" s="1">
        <v>0</v>
      </c>
      <c r="K20" s="1">
        <v>4594.72</v>
      </c>
      <c r="L20" s="1">
        <v>0</v>
      </c>
      <c r="M20" s="1">
        <v>0</v>
      </c>
      <c r="N20" s="1">
        <v>0</v>
      </c>
      <c r="O20" s="1">
        <v>0</v>
      </c>
      <c r="P20" s="6">
        <f t="shared" si="0"/>
        <v>11518.96</v>
      </c>
      <c r="Q20" s="1">
        <v>2833.21</v>
      </c>
      <c r="R20" s="6">
        <f t="shared" si="1"/>
        <v>8685.75</v>
      </c>
    </row>
    <row r="21" spans="1:18" ht="15" customHeight="1" x14ac:dyDescent="0.25">
      <c r="A21" s="3">
        <v>6276</v>
      </c>
      <c r="B21" s="16" t="s">
        <v>46</v>
      </c>
      <c r="C21" s="4" t="s">
        <v>602</v>
      </c>
      <c r="D21" s="17">
        <v>4</v>
      </c>
      <c r="E21" s="1">
        <v>13273.64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6">
        <f t="shared" si="0"/>
        <v>13273.64</v>
      </c>
      <c r="Q21" s="1">
        <v>3418.16</v>
      </c>
      <c r="R21" s="6">
        <f t="shared" si="1"/>
        <v>9855.48</v>
      </c>
    </row>
    <row r="22" spans="1:18" ht="15" customHeight="1" x14ac:dyDescent="0.25">
      <c r="A22" s="3">
        <v>6786</v>
      </c>
      <c r="B22" s="16" t="s">
        <v>796</v>
      </c>
      <c r="C22" s="4" t="s">
        <v>22</v>
      </c>
      <c r="D22" s="17" t="s">
        <v>19</v>
      </c>
      <c r="E22" s="1">
        <v>3385.31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6">
        <f t="shared" si="0"/>
        <v>3385.31</v>
      </c>
      <c r="Q22" s="1">
        <v>416.38</v>
      </c>
      <c r="R22" s="6">
        <f t="shared" si="1"/>
        <v>2968.93</v>
      </c>
    </row>
    <row r="23" spans="1:18" ht="15" customHeight="1" x14ac:dyDescent="0.25">
      <c r="A23" s="3">
        <v>5475</v>
      </c>
      <c r="B23" s="16" t="s">
        <v>47</v>
      </c>
      <c r="C23" s="4" t="s">
        <v>603</v>
      </c>
      <c r="D23" s="17">
        <v>0</v>
      </c>
      <c r="E23" s="1">
        <v>38689.22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6">
        <f t="shared" si="0"/>
        <v>38689.22</v>
      </c>
      <c r="Q23" s="1">
        <v>10407.450000000001</v>
      </c>
      <c r="R23" s="6">
        <f t="shared" si="1"/>
        <v>28281.77</v>
      </c>
    </row>
    <row r="24" spans="1:18" ht="15" customHeight="1" x14ac:dyDescent="0.25">
      <c r="A24" s="3">
        <v>6592</v>
      </c>
      <c r="B24" s="16" t="s">
        <v>687</v>
      </c>
      <c r="C24" s="4" t="s">
        <v>18</v>
      </c>
      <c r="D24" s="17">
        <v>0</v>
      </c>
      <c r="E24" s="1">
        <v>905.4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94.6</v>
      </c>
      <c r="M24" s="1">
        <v>0</v>
      </c>
      <c r="N24" s="1">
        <v>0</v>
      </c>
      <c r="O24" s="1">
        <v>0</v>
      </c>
      <c r="P24" s="6">
        <f t="shared" si="0"/>
        <v>1000</v>
      </c>
      <c r="Q24" s="1">
        <v>30.18</v>
      </c>
      <c r="R24" s="6">
        <f t="shared" si="1"/>
        <v>969.82</v>
      </c>
    </row>
    <row r="25" spans="1:18" ht="15" customHeight="1" x14ac:dyDescent="0.25">
      <c r="A25" s="3">
        <v>6500</v>
      </c>
      <c r="B25" s="16" t="s">
        <v>604</v>
      </c>
      <c r="C25" s="4" t="s">
        <v>597</v>
      </c>
      <c r="D25" s="17" t="s">
        <v>19</v>
      </c>
      <c r="E25" s="1">
        <v>1941.45</v>
      </c>
      <c r="F25" s="1">
        <v>0</v>
      </c>
      <c r="G25" s="1">
        <v>282.39999999999998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6">
        <f t="shared" si="0"/>
        <v>2223.85</v>
      </c>
      <c r="Q25" s="1">
        <v>300.45</v>
      </c>
      <c r="R25" s="6">
        <f t="shared" si="1"/>
        <v>1923.3999999999999</v>
      </c>
    </row>
    <row r="26" spans="1:18" ht="15" customHeight="1" x14ac:dyDescent="0.25">
      <c r="A26" s="3">
        <v>5167</v>
      </c>
      <c r="B26" s="16" t="s">
        <v>48</v>
      </c>
      <c r="C26" s="4" t="s">
        <v>605</v>
      </c>
      <c r="D26" s="17" t="s">
        <v>606</v>
      </c>
      <c r="E26" s="1">
        <v>1727.4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6">
        <f t="shared" si="0"/>
        <v>1727.4</v>
      </c>
      <c r="Q26" s="1">
        <v>139.28</v>
      </c>
      <c r="R26" s="6">
        <f t="shared" si="1"/>
        <v>1588.1200000000001</v>
      </c>
    </row>
    <row r="27" spans="1:18" ht="15" customHeight="1" x14ac:dyDescent="0.25">
      <c r="A27" s="3">
        <v>6165</v>
      </c>
      <c r="B27" s="16" t="s">
        <v>49</v>
      </c>
      <c r="C27" s="4" t="s">
        <v>18</v>
      </c>
      <c r="D27" s="17">
        <v>0</v>
      </c>
      <c r="E27" s="1">
        <v>905.4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94.6</v>
      </c>
      <c r="M27" s="1">
        <v>0</v>
      </c>
      <c r="N27" s="1">
        <v>0</v>
      </c>
      <c r="O27" s="1">
        <v>0</v>
      </c>
      <c r="P27" s="6">
        <f t="shared" si="0"/>
        <v>1000</v>
      </c>
      <c r="Q27" s="1">
        <v>0</v>
      </c>
      <c r="R27" s="6">
        <f t="shared" si="1"/>
        <v>1000</v>
      </c>
    </row>
    <row r="28" spans="1:18" ht="15" customHeight="1" x14ac:dyDescent="0.25">
      <c r="A28" s="3">
        <v>6440</v>
      </c>
      <c r="B28" s="16" t="s">
        <v>541</v>
      </c>
      <c r="C28" s="4" t="s">
        <v>607</v>
      </c>
      <c r="D28" s="17">
        <v>0</v>
      </c>
      <c r="E28" s="1">
        <v>10210.49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6">
        <f t="shared" si="0"/>
        <v>10210.49</v>
      </c>
      <c r="Q28" s="1">
        <v>2575.8000000000002</v>
      </c>
      <c r="R28" s="6">
        <f t="shared" si="1"/>
        <v>7634.69</v>
      </c>
    </row>
    <row r="29" spans="1:18" ht="15" customHeight="1" x14ac:dyDescent="0.25">
      <c r="A29" s="3">
        <v>6632</v>
      </c>
      <c r="B29" s="16" t="s">
        <v>688</v>
      </c>
      <c r="C29" s="4" t="s">
        <v>597</v>
      </c>
      <c r="D29" s="17" t="s">
        <v>19</v>
      </c>
      <c r="E29" s="1">
        <v>1941.45</v>
      </c>
      <c r="F29" s="1">
        <v>0</v>
      </c>
      <c r="G29" s="1">
        <v>282.39999999999998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6">
        <f t="shared" si="0"/>
        <v>2223.85</v>
      </c>
      <c r="Q29" s="1">
        <v>183.96</v>
      </c>
      <c r="R29" s="6">
        <f t="shared" si="1"/>
        <v>2039.8899999999999</v>
      </c>
    </row>
    <row r="30" spans="1:18" ht="15" customHeight="1" x14ac:dyDescent="0.25">
      <c r="A30" s="3">
        <v>4648</v>
      </c>
      <c r="B30" s="16" t="s">
        <v>50</v>
      </c>
      <c r="C30" s="4" t="s">
        <v>608</v>
      </c>
      <c r="D30" s="17" t="s">
        <v>601</v>
      </c>
      <c r="E30" s="1">
        <v>2186.39</v>
      </c>
      <c r="F30" s="1">
        <v>507.2</v>
      </c>
      <c r="G30" s="1">
        <v>3.2800000000000002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6">
        <f t="shared" si="0"/>
        <v>2696.87</v>
      </c>
      <c r="Q30" s="1">
        <v>706.34</v>
      </c>
      <c r="R30" s="6">
        <f t="shared" si="1"/>
        <v>1990.5299999999997</v>
      </c>
    </row>
    <row r="31" spans="1:18" ht="15" customHeight="1" x14ac:dyDescent="0.25">
      <c r="A31" s="3">
        <v>5851</v>
      </c>
      <c r="B31" s="16" t="s">
        <v>51</v>
      </c>
      <c r="C31" s="4" t="s">
        <v>609</v>
      </c>
      <c r="D31" s="17" t="s">
        <v>19</v>
      </c>
      <c r="E31" s="1">
        <v>4616.33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4594.72</v>
      </c>
      <c r="L31" s="1">
        <v>0</v>
      </c>
      <c r="M31" s="1">
        <v>0</v>
      </c>
      <c r="N31" s="1">
        <v>0</v>
      </c>
      <c r="O31" s="1">
        <v>0</v>
      </c>
      <c r="P31" s="6">
        <f t="shared" si="0"/>
        <v>9211.0499999999993</v>
      </c>
      <c r="Q31" s="1">
        <v>3242.15</v>
      </c>
      <c r="R31" s="6">
        <f t="shared" si="1"/>
        <v>5968.9</v>
      </c>
    </row>
    <row r="32" spans="1:18" ht="15" customHeight="1" x14ac:dyDescent="0.25">
      <c r="A32" s="3">
        <v>6501</v>
      </c>
      <c r="B32" s="16" t="s">
        <v>610</v>
      </c>
      <c r="C32" s="4" t="s">
        <v>609</v>
      </c>
      <c r="D32" s="17" t="s">
        <v>19</v>
      </c>
      <c r="E32" s="1">
        <v>4616.33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6">
        <f t="shared" si="0"/>
        <v>4616.33</v>
      </c>
      <c r="Q32" s="1">
        <v>656.04</v>
      </c>
      <c r="R32" s="6">
        <f t="shared" si="1"/>
        <v>3960.29</v>
      </c>
    </row>
    <row r="33" spans="1:18" ht="15" customHeight="1" x14ac:dyDescent="0.25">
      <c r="A33" s="3">
        <v>5750</v>
      </c>
      <c r="B33" s="16" t="s">
        <v>52</v>
      </c>
      <c r="C33" s="4" t="s">
        <v>611</v>
      </c>
      <c r="D33" s="17">
        <v>0</v>
      </c>
      <c r="E33" s="1">
        <v>3063.15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6">
        <f t="shared" si="0"/>
        <v>3063.15</v>
      </c>
      <c r="Q33" s="1">
        <v>284.32</v>
      </c>
      <c r="R33" s="6">
        <f t="shared" si="1"/>
        <v>2778.83</v>
      </c>
    </row>
    <row r="34" spans="1:18" ht="15" customHeight="1" x14ac:dyDescent="0.25">
      <c r="A34" s="3">
        <v>183</v>
      </c>
      <c r="B34" s="16" t="s">
        <v>53</v>
      </c>
      <c r="C34" s="4" t="s">
        <v>612</v>
      </c>
      <c r="D34" s="17" t="s">
        <v>613</v>
      </c>
      <c r="E34" s="1">
        <v>4217.5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326.01</v>
      </c>
      <c r="N34" s="1">
        <v>0</v>
      </c>
      <c r="O34" s="1">
        <v>0</v>
      </c>
      <c r="P34" s="6">
        <f t="shared" si="0"/>
        <v>4543.51</v>
      </c>
      <c r="Q34" s="1">
        <v>547.16999999999996</v>
      </c>
      <c r="R34" s="6">
        <f t="shared" si="1"/>
        <v>3996.34</v>
      </c>
    </row>
    <row r="35" spans="1:18" ht="15" customHeight="1" x14ac:dyDescent="0.25">
      <c r="A35" s="3">
        <v>6721</v>
      </c>
      <c r="B35" s="16" t="s">
        <v>797</v>
      </c>
      <c r="C35" s="4" t="s">
        <v>615</v>
      </c>
      <c r="D35" s="17" t="s">
        <v>19</v>
      </c>
      <c r="E35" s="1">
        <v>2551.6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6">
        <f t="shared" si="0"/>
        <v>2551.6</v>
      </c>
      <c r="Q35" s="1">
        <v>218.46</v>
      </c>
      <c r="R35" s="6">
        <f t="shared" si="1"/>
        <v>2333.14</v>
      </c>
    </row>
    <row r="36" spans="1:18" ht="15" customHeight="1" x14ac:dyDescent="0.25">
      <c r="A36" s="3">
        <v>6760</v>
      </c>
      <c r="B36" s="16" t="s">
        <v>798</v>
      </c>
      <c r="C36" s="4" t="s">
        <v>22</v>
      </c>
      <c r="D36" s="17" t="s">
        <v>19</v>
      </c>
      <c r="E36" s="1">
        <v>4616.33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6">
        <f t="shared" si="0"/>
        <v>4616.33</v>
      </c>
      <c r="Q36" s="1">
        <v>651.04</v>
      </c>
      <c r="R36" s="6">
        <f t="shared" si="1"/>
        <v>3965.29</v>
      </c>
    </row>
    <row r="37" spans="1:18" ht="15" customHeight="1" x14ac:dyDescent="0.25">
      <c r="A37" s="3">
        <v>6751</v>
      </c>
      <c r="B37" s="16" t="s">
        <v>799</v>
      </c>
      <c r="C37" s="4" t="s">
        <v>615</v>
      </c>
      <c r="D37" s="17" t="s">
        <v>19</v>
      </c>
      <c r="E37" s="1">
        <v>2551.6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6">
        <f t="shared" si="0"/>
        <v>2551.6</v>
      </c>
      <c r="Q37" s="1">
        <v>517.76</v>
      </c>
      <c r="R37" s="6">
        <f t="shared" si="1"/>
        <v>2033.84</v>
      </c>
    </row>
    <row r="38" spans="1:18" ht="15" customHeight="1" x14ac:dyDescent="0.25">
      <c r="A38" s="3">
        <v>6756</v>
      </c>
      <c r="B38" s="16" t="s">
        <v>800</v>
      </c>
      <c r="C38" s="4" t="s">
        <v>615</v>
      </c>
      <c r="D38" s="17" t="s">
        <v>19</v>
      </c>
      <c r="E38" s="1">
        <v>2551.6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6">
        <f t="shared" si="0"/>
        <v>2551.6</v>
      </c>
      <c r="Q38" s="1">
        <v>218.46</v>
      </c>
      <c r="R38" s="6">
        <f t="shared" si="1"/>
        <v>2333.14</v>
      </c>
    </row>
    <row r="39" spans="1:18" ht="15" customHeight="1" x14ac:dyDescent="0.25">
      <c r="A39" s="3">
        <v>5799</v>
      </c>
      <c r="B39" s="16" t="s">
        <v>54</v>
      </c>
      <c r="C39" s="4" t="s">
        <v>611</v>
      </c>
      <c r="D39" s="17">
        <v>0</v>
      </c>
      <c r="E39" s="1">
        <v>3063.15</v>
      </c>
      <c r="F39" s="1">
        <v>0</v>
      </c>
      <c r="G39" s="1">
        <v>0</v>
      </c>
      <c r="H39" s="1">
        <v>510.53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6">
        <f t="shared" si="0"/>
        <v>3573.6800000000003</v>
      </c>
      <c r="Q39" s="1">
        <v>397.55</v>
      </c>
      <c r="R39" s="6">
        <f t="shared" si="1"/>
        <v>3176.13</v>
      </c>
    </row>
    <row r="40" spans="1:18" ht="15" customHeight="1" x14ac:dyDescent="0.25">
      <c r="A40" s="3">
        <v>6442</v>
      </c>
      <c r="B40" s="16" t="s">
        <v>542</v>
      </c>
      <c r="C40" s="4" t="s">
        <v>681</v>
      </c>
      <c r="D40" s="17" t="s">
        <v>19</v>
      </c>
      <c r="E40" s="1">
        <v>2551.6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2297.36</v>
      </c>
      <c r="L40" s="1">
        <v>0</v>
      </c>
      <c r="M40" s="1">
        <v>0</v>
      </c>
      <c r="N40" s="1">
        <v>0</v>
      </c>
      <c r="O40" s="1">
        <v>0</v>
      </c>
      <c r="P40" s="6">
        <f t="shared" si="0"/>
        <v>4848.96</v>
      </c>
      <c r="Q40" s="1">
        <v>803.83</v>
      </c>
      <c r="R40" s="6">
        <f t="shared" si="1"/>
        <v>4045.13</v>
      </c>
    </row>
    <row r="41" spans="1:18" ht="15" customHeight="1" x14ac:dyDescent="0.25">
      <c r="A41" s="3">
        <v>6732</v>
      </c>
      <c r="B41" s="16" t="s">
        <v>801</v>
      </c>
      <c r="C41" s="4" t="s">
        <v>615</v>
      </c>
      <c r="D41" s="17" t="s">
        <v>19</v>
      </c>
      <c r="E41" s="1">
        <v>2551.6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6">
        <f t="shared" si="0"/>
        <v>2551.6</v>
      </c>
      <c r="Q41" s="1">
        <v>218.46</v>
      </c>
      <c r="R41" s="6">
        <f t="shared" si="1"/>
        <v>2333.14</v>
      </c>
    </row>
    <row r="42" spans="1:18" ht="15" customHeight="1" x14ac:dyDescent="0.25">
      <c r="A42" s="3">
        <v>6508</v>
      </c>
      <c r="B42" s="16" t="s">
        <v>689</v>
      </c>
      <c r="C42" s="4" t="s">
        <v>616</v>
      </c>
      <c r="D42" s="17" t="s">
        <v>19</v>
      </c>
      <c r="E42" s="1">
        <v>5223.88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6">
        <f t="shared" si="0"/>
        <v>5223.88</v>
      </c>
      <c r="Q42" s="1">
        <v>973.67</v>
      </c>
      <c r="R42" s="6">
        <f t="shared" si="1"/>
        <v>4250.21</v>
      </c>
    </row>
    <row r="43" spans="1:18" ht="15" customHeight="1" x14ac:dyDescent="0.25">
      <c r="A43" s="3">
        <v>6728</v>
      </c>
      <c r="B43" s="16" t="s">
        <v>802</v>
      </c>
      <c r="C43" s="4" t="s">
        <v>615</v>
      </c>
      <c r="D43" s="17" t="s">
        <v>19</v>
      </c>
      <c r="E43" s="1">
        <v>680.43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6">
        <f t="shared" si="0"/>
        <v>680.43</v>
      </c>
      <c r="Q43" s="1">
        <v>61.03</v>
      </c>
      <c r="R43" s="6">
        <f t="shared" si="1"/>
        <v>619.4</v>
      </c>
    </row>
    <row r="44" spans="1:18" ht="15" customHeight="1" x14ac:dyDescent="0.25">
      <c r="A44" s="3">
        <v>6626</v>
      </c>
      <c r="B44" s="16" t="s">
        <v>690</v>
      </c>
      <c r="C44" s="4" t="s">
        <v>668</v>
      </c>
      <c r="D44" s="17" t="s">
        <v>19</v>
      </c>
      <c r="E44" s="1">
        <v>4616.33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3231.43</v>
      </c>
      <c r="P44" s="6">
        <f t="shared" si="0"/>
        <v>7847.76</v>
      </c>
      <c r="Q44" s="1">
        <v>713.92</v>
      </c>
      <c r="R44" s="6">
        <f t="shared" si="1"/>
        <v>7133.84</v>
      </c>
    </row>
    <row r="45" spans="1:18" ht="15" customHeight="1" x14ac:dyDescent="0.25">
      <c r="A45" s="3">
        <v>6295</v>
      </c>
      <c r="B45" s="16" t="s">
        <v>33</v>
      </c>
      <c r="C45" s="4" t="s">
        <v>602</v>
      </c>
      <c r="D45" s="17">
        <v>3</v>
      </c>
      <c r="E45" s="1">
        <v>10618.92</v>
      </c>
      <c r="F45" s="1">
        <v>0</v>
      </c>
      <c r="G45" s="1">
        <v>0</v>
      </c>
      <c r="H45" s="1">
        <v>1297.8699999999999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6">
        <f t="shared" si="0"/>
        <v>11916.79</v>
      </c>
      <c r="Q45" s="1">
        <v>3045.03</v>
      </c>
      <c r="R45" s="6">
        <f t="shared" si="1"/>
        <v>8871.76</v>
      </c>
    </row>
    <row r="46" spans="1:18" ht="15" customHeight="1" x14ac:dyDescent="0.25">
      <c r="A46" s="3">
        <v>5837</v>
      </c>
      <c r="B46" s="16" t="s">
        <v>691</v>
      </c>
      <c r="C46" s="4" t="s">
        <v>643</v>
      </c>
      <c r="D46" s="17" t="s">
        <v>19</v>
      </c>
      <c r="E46" s="1">
        <v>3333.48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6">
        <f t="shared" si="0"/>
        <v>3333.48</v>
      </c>
      <c r="Q46" s="1">
        <v>488.24</v>
      </c>
      <c r="R46" s="6">
        <f t="shared" si="1"/>
        <v>2845.24</v>
      </c>
    </row>
    <row r="47" spans="1:18" ht="15" customHeight="1" x14ac:dyDescent="0.25">
      <c r="A47" s="3">
        <v>6502</v>
      </c>
      <c r="B47" s="16" t="s">
        <v>618</v>
      </c>
      <c r="C47" s="4" t="s">
        <v>22</v>
      </c>
      <c r="D47" s="17" t="s">
        <v>19</v>
      </c>
      <c r="E47" s="1">
        <v>4616.33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f t="shared" si="0"/>
        <v>4616.33</v>
      </c>
      <c r="Q47" s="1">
        <v>651.04</v>
      </c>
      <c r="R47" s="6">
        <f t="shared" si="1"/>
        <v>3965.29</v>
      </c>
    </row>
    <row r="48" spans="1:18" ht="15" customHeight="1" x14ac:dyDescent="0.25">
      <c r="A48" s="3">
        <v>5944</v>
      </c>
      <c r="B48" s="16" t="s">
        <v>55</v>
      </c>
      <c r="C48" s="4" t="s">
        <v>605</v>
      </c>
      <c r="D48" s="17" t="s">
        <v>19</v>
      </c>
      <c r="E48" s="1">
        <v>1689.81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405.79</v>
      </c>
      <c r="N48" s="1">
        <v>0</v>
      </c>
      <c r="O48" s="1">
        <v>0</v>
      </c>
      <c r="P48" s="6">
        <f t="shared" si="0"/>
        <v>2095.6</v>
      </c>
      <c r="Q48" s="1">
        <v>162.68</v>
      </c>
      <c r="R48" s="6">
        <f t="shared" si="1"/>
        <v>1932.9199999999998</v>
      </c>
    </row>
    <row r="49" spans="1:18" ht="15" customHeight="1" x14ac:dyDescent="0.25">
      <c r="A49" s="3">
        <v>6259</v>
      </c>
      <c r="B49" s="16" t="s">
        <v>56</v>
      </c>
      <c r="C49" s="4" t="s">
        <v>615</v>
      </c>
      <c r="D49" s="17" t="s">
        <v>19</v>
      </c>
      <c r="E49" s="1">
        <v>2551.6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6">
        <f t="shared" si="0"/>
        <v>2551.6</v>
      </c>
      <c r="Q49" s="1">
        <v>330.26</v>
      </c>
      <c r="R49" s="6">
        <f t="shared" si="1"/>
        <v>2221.34</v>
      </c>
    </row>
    <row r="50" spans="1:18" ht="15" customHeight="1" x14ac:dyDescent="0.25">
      <c r="A50" s="3">
        <v>6155</v>
      </c>
      <c r="B50" s="16" t="s">
        <v>57</v>
      </c>
      <c r="C50" s="4" t="s">
        <v>597</v>
      </c>
      <c r="D50" s="17" t="s">
        <v>19</v>
      </c>
      <c r="E50" s="1">
        <v>1941.45</v>
      </c>
      <c r="F50" s="1">
        <v>0</v>
      </c>
      <c r="G50" s="1">
        <v>282.39999999999998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6">
        <f t="shared" si="0"/>
        <v>2223.85</v>
      </c>
      <c r="Q50" s="1">
        <v>300.45</v>
      </c>
      <c r="R50" s="6">
        <f t="shared" si="1"/>
        <v>1923.3999999999999</v>
      </c>
    </row>
    <row r="51" spans="1:18" ht="15" customHeight="1" x14ac:dyDescent="0.25">
      <c r="A51" s="3">
        <v>5077</v>
      </c>
      <c r="B51" s="16" t="s">
        <v>58</v>
      </c>
      <c r="C51" s="4" t="s">
        <v>22</v>
      </c>
      <c r="D51" s="17" t="s">
        <v>613</v>
      </c>
      <c r="E51" s="1">
        <v>4996.87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6">
        <f t="shared" si="0"/>
        <v>4996.87</v>
      </c>
      <c r="Q51" s="1">
        <v>2280.37</v>
      </c>
      <c r="R51" s="6">
        <f t="shared" si="1"/>
        <v>2716.5</v>
      </c>
    </row>
    <row r="52" spans="1:18" ht="15" customHeight="1" x14ac:dyDescent="0.25">
      <c r="A52" s="3">
        <v>6292</v>
      </c>
      <c r="B52" s="16" t="s">
        <v>31</v>
      </c>
      <c r="C52" s="4" t="s">
        <v>620</v>
      </c>
      <c r="D52" s="17">
        <v>0</v>
      </c>
      <c r="E52" s="1">
        <v>7657.87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258.39999999999998</v>
      </c>
      <c r="N52" s="1">
        <v>0</v>
      </c>
      <c r="O52" s="1">
        <v>0</v>
      </c>
      <c r="P52" s="6">
        <f t="shared" si="0"/>
        <v>7916.2699999999995</v>
      </c>
      <c r="Q52" s="1">
        <v>1968.82</v>
      </c>
      <c r="R52" s="6">
        <f t="shared" si="1"/>
        <v>5947.45</v>
      </c>
    </row>
    <row r="53" spans="1:18" ht="15" customHeight="1" x14ac:dyDescent="0.25">
      <c r="A53" s="3">
        <v>6313</v>
      </c>
      <c r="B53" s="16" t="s">
        <v>59</v>
      </c>
      <c r="C53" s="4" t="s">
        <v>615</v>
      </c>
      <c r="D53" s="17" t="s">
        <v>19</v>
      </c>
      <c r="E53" s="1">
        <v>2551.6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6">
        <f t="shared" si="0"/>
        <v>2551.6</v>
      </c>
      <c r="Q53" s="1">
        <v>213.46</v>
      </c>
      <c r="R53" s="6">
        <f t="shared" si="1"/>
        <v>2338.14</v>
      </c>
    </row>
    <row r="54" spans="1:18" ht="15" customHeight="1" x14ac:dyDescent="0.25">
      <c r="A54" s="3">
        <v>6142</v>
      </c>
      <c r="B54" s="16" t="s">
        <v>60</v>
      </c>
      <c r="C54" s="4" t="s">
        <v>621</v>
      </c>
      <c r="D54" s="17" t="s">
        <v>19</v>
      </c>
      <c r="E54" s="1">
        <v>2551.6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206.06</v>
      </c>
      <c r="N54" s="1">
        <v>0</v>
      </c>
      <c r="O54" s="1">
        <v>0</v>
      </c>
      <c r="P54" s="6">
        <f t="shared" si="0"/>
        <v>2757.66</v>
      </c>
      <c r="Q54" s="1">
        <v>913.46</v>
      </c>
      <c r="R54" s="6">
        <f t="shared" si="1"/>
        <v>1844.1999999999998</v>
      </c>
    </row>
    <row r="55" spans="1:18" ht="15" customHeight="1" x14ac:dyDescent="0.25">
      <c r="A55" s="3">
        <v>6562</v>
      </c>
      <c r="B55" s="16" t="s">
        <v>622</v>
      </c>
      <c r="C55" s="4" t="s">
        <v>18</v>
      </c>
      <c r="D55" s="17" t="s">
        <v>793</v>
      </c>
      <c r="E55" s="1">
        <v>645.4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94.6</v>
      </c>
      <c r="M55" s="1">
        <v>0</v>
      </c>
      <c r="N55" s="1">
        <v>0</v>
      </c>
      <c r="O55" s="1">
        <v>0</v>
      </c>
      <c r="P55" s="6">
        <f t="shared" si="0"/>
        <v>740</v>
      </c>
      <c r="Q55" s="1">
        <v>0</v>
      </c>
      <c r="R55" s="6">
        <f t="shared" si="1"/>
        <v>740</v>
      </c>
    </row>
    <row r="56" spans="1:18" ht="15" customHeight="1" x14ac:dyDescent="0.25">
      <c r="A56" s="3">
        <v>5545</v>
      </c>
      <c r="B56" s="16" t="s">
        <v>61</v>
      </c>
      <c r="C56" s="4" t="s">
        <v>615</v>
      </c>
      <c r="D56" s="17" t="s">
        <v>599</v>
      </c>
      <c r="E56" s="1">
        <v>7197.37</v>
      </c>
      <c r="F56" s="1">
        <v>0</v>
      </c>
      <c r="G56" s="1">
        <v>0</v>
      </c>
      <c r="H56" s="1">
        <v>1999.27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6">
        <f t="shared" si="0"/>
        <v>9196.64</v>
      </c>
      <c r="Q56" s="1">
        <v>3140.83</v>
      </c>
      <c r="R56" s="6">
        <f t="shared" si="1"/>
        <v>6055.8099999999995</v>
      </c>
    </row>
    <row r="57" spans="1:18" ht="15" customHeight="1" x14ac:dyDescent="0.25">
      <c r="A57" s="3">
        <v>5448</v>
      </c>
      <c r="B57" s="16" t="s">
        <v>62</v>
      </c>
      <c r="C57" s="4" t="s">
        <v>22</v>
      </c>
      <c r="D57" s="17" t="s">
        <v>624</v>
      </c>
      <c r="E57" s="1">
        <v>4802.83</v>
      </c>
      <c r="F57" s="1">
        <v>0</v>
      </c>
      <c r="G57" s="1">
        <v>0</v>
      </c>
      <c r="H57" s="1">
        <v>0</v>
      </c>
      <c r="I57" s="1">
        <v>524.30999999999995</v>
      </c>
      <c r="J57" s="1">
        <v>0</v>
      </c>
      <c r="K57" s="1">
        <v>0</v>
      </c>
      <c r="L57" s="1">
        <v>0</v>
      </c>
      <c r="M57" s="1">
        <v>99.34</v>
      </c>
      <c r="N57" s="1">
        <v>0</v>
      </c>
      <c r="O57" s="1">
        <v>0</v>
      </c>
      <c r="P57" s="6">
        <f t="shared" si="0"/>
        <v>5426.48</v>
      </c>
      <c r="Q57" s="1">
        <v>1005.25</v>
      </c>
      <c r="R57" s="6">
        <f t="shared" si="1"/>
        <v>4421.2299999999996</v>
      </c>
    </row>
    <row r="58" spans="1:18" ht="15" customHeight="1" x14ac:dyDescent="0.25">
      <c r="A58" s="3">
        <v>6568</v>
      </c>
      <c r="B58" s="16" t="s">
        <v>692</v>
      </c>
      <c r="C58" s="4" t="s">
        <v>18</v>
      </c>
      <c r="D58" s="17" t="s">
        <v>793</v>
      </c>
      <c r="E58" s="1">
        <v>387.24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56.76</v>
      </c>
      <c r="M58" s="1">
        <v>0</v>
      </c>
      <c r="N58" s="1">
        <v>0</v>
      </c>
      <c r="O58" s="1">
        <v>0</v>
      </c>
      <c r="P58" s="6">
        <f t="shared" si="0"/>
        <v>444</v>
      </c>
      <c r="Q58" s="1">
        <v>150.59</v>
      </c>
      <c r="R58" s="6">
        <f t="shared" si="1"/>
        <v>293.40999999999997</v>
      </c>
    </row>
    <row r="59" spans="1:18" ht="15" customHeight="1" x14ac:dyDescent="0.25">
      <c r="A59" s="3">
        <v>6615</v>
      </c>
      <c r="B59" s="16" t="s">
        <v>693</v>
      </c>
      <c r="C59" s="4" t="s">
        <v>35</v>
      </c>
      <c r="D59" s="17" t="s">
        <v>19</v>
      </c>
      <c r="E59" s="1">
        <v>5223.88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6">
        <f t="shared" si="0"/>
        <v>5223.88</v>
      </c>
      <c r="Q59" s="1">
        <v>940.67</v>
      </c>
      <c r="R59" s="6">
        <f t="shared" si="1"/>
        <v>4283.21</v>
      </c>
    </row>
    <row r="60" spans="1:18" ht="15" customHeight="1" x14ac:dyDescent="0.25">
      <c r="A60" s="3">
        <v>5729</v>
      </c>
      <c r="B60" s="16" t="s">
        <v>63</v>
      </c>
      <c r="C60" s="4" t="s">
        <v>615</v>
      </c>
      <c r="D60" s="17" t="s">
        <v>599</v>
      </c>
      <c r="E60" s="1">
        <v>2602.65</v>
      </c>
      <c r="F60" s="1">
        <v>0</v>
      </c>
      <c r="G60" s="1">
        <v>0</v>
      </c>
      <c r="H60" s="1">
        <v>0</v>
      </c>
      <c r="I60" s="1">
        <v>196.83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6">
        <f t="shared" si="0"/>
        <v>2799.48</v>
      </c>
      <c r="Q60" s="1">
        <v>722.7</v>
      </c>
      <c r="R60" s="6">
        <f t="shared" si="1"/>
        <v>2076.7799999999997</v>
      </c>
    </row>
    <row r="61" spans="1:18" ht="15" customHeight="1" x14ac:dyDescent="0.25">
      <c r="A61" s="3">
        <v>6285</v>
      </c>
      <c r="B61" s="16" t="s">
        <v>64</v>
      </c>
      <c r="C61" s="4" t="s">
        <v>597</v>
      </c>
      <c r="D61" s="17" t="s">
        <v>19</v>
      </c>
      <c r="E61" s="1">
        <v>1941.45</v>
      </c>
      <c r="F61" s="1">
        <v>0</v>
      </c>
      <c r="G61" s="1">
        <v>599.38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6">
        <f t="shared" si="0"/>
        <v>2540.83</v>
      </c>
      <c r="Q61" s="1">
        <v>212.49</v>
      </c>
      <c r="R61" s="6">
        <f t="shared" si="1"/>
        <v>2328.34</v>
      </c>
    </row>
    <row r="62" spans="1:18" ht="15" customHeight="1" x14ac:dyDescent="0.25">
      <c r="A62" s="3">
        <v>5899</v>
      </c>
      <c r="B62" s="16" t="s">
        <v>65</v>
      </c>
      <c r="C62" s="4" t="s">
        <v>615</v>
      </c>
      <c r="D62" s="17" t="s">
        <v>19</v>
      </c>
      <c r="E62" s="1">
        <v>2551.6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580.39</v>
      </c>
      <c r="N62" s="1">
        <v>0</v>
      </c>
      <c r="O62" s="1">
        <v>0</v>
      </c>
      <c r="P62" s="6">
        <f t="shared" si="0"/>
        <v>3131.99</v>
      </c>
      <c r="Q62" s="1">
        <v>213.46</v>
      </c>
      <c r="R62" s="6">
        <f t="shared" si="1"/>
        <v>2918.5299999999997</v>
      </c>
    </row>
    <row r="63" spans="1:18" ht="15" customHeight="1" x14ac:dyDescent="0.25">
      <c r="A63" s="18">
        <v>6809</v>
      </c>
      <c r="B63" s="16" t="s">
        <v>803</v>
      </c>
      <c r="C63" s="4" t="s">
        <v>22</v>
      </c>
      <c r="D63" s="17" t="s">
        <v>19</v>
      </c>
      <c r="E63" s="1">
        <v>1077.1400000000001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6">
        <f t="shared" si="0"/>
        <v>1077.1400000000001</v>
      </c>
      <c r="Q63" s="1">
        <v>80.78</v>
      </c>
      <c r="R63" s="6">
        <f t="shared" si="1"/>
        <v>996.36000000000013</v>
      </c>
    </row>
    <row r="64" spans="1:18" ht="15" customHeight="1" x14ac:dyDescent="0.25">
      <c r="A64" s="3">
        <v>5684</v>
      </c>
      <c r="B64" s="16" t="s">
        <v>66</v>
      </c>
      <c r="C64" s="4" t="s">
        <v>625</v>
      </c>
      <c r="D64" s="17" t="s">
        <v>599</v>
      </c>
      <c r="E64" s="1">
        <v>5328.35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6">
        <f t="shared" si="0"/>
        <v>5328.35</v>
      </c>
      <c r="Q64" s="1">
        <v>983.75</v>
      </c>
      <c r="R64" s="6">
        <f t="shared" si="1"/>
        <v>4344.6000000000004</v>
      </c>
    </row>
    <row r="65" spans="1:18" ht="15" customHeight="1" x14ac:dyDescent="0.25">
      <c r="A65" s="3">
        <v>4313</v>
      </c>
      <c r="B65" s="16" t="s">
        <v>67</v>
      </c>
      <c r="C65" s="4" t="s">
        <v>626</v>
      </c>
      <c r="D65" s="17" t="s">
        <v>601</v>
      </c>
      <c r="E65" s="1">
        <v>2873.52</v>
      </c>
      <c r="F65" s="1">
        <v>1762.56</v>
      </c>
      <c r="G65" s="1">
        <v>282.39999999999998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3442.94</v>
      </c>
      <c r="P65" s="6">
        <f t="shared" si="0"/>
        <v>8361.42</v>
      </c>
      <c r="Q65" s="1">
        <v>799.46</v>
      </c>
      <c r="R65" s="6">
        <f t="shared" si="1"/>
        <v>7561.96</v>
      </c>
    </row>
    <row r="66" spans="1:18" ht="15" customHeight="1" x14ac:dyDescent="0.25">
      <c r="A66" s="18">
        <v>6800</v>
      </c>
      <c r="B66" s="16" t="s">
        <v>804</v>
      </c>
      <c r="C66" s="4" t="s">
        <v>18</v>
      </c>
      <c r="D66" s="17">
        <v>0</v>
      </c>
      <c r="E66" s="1">
        <v>241.44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25.23</v>
      </c>
      <c r="M66" s="1">
        <v>0</v>
      </c>
      <c r="N66" s="1">
        <v>0</v>
      </c>
      <c r="O66" s="1">
        <v>0</v>
      </c>
      <c r="P66" s="6">
        <f t="shared" si="0"/>
        <v>266.67</v>
      </c>
      <c r="Q66" s="1">
        <v>0</v>
      </c>
      <c r="R66" s="6">
        <f t="shared" si="1"/>
        <v>266.67</v>
      </c>
    </row>
    <row r="67" spans="1:18" ht="15" customHeight="1" x14ac:dyDescent="0.25">
      <c r="A67" s="3">
        <v>4988</v>
      </c>
      <c r="B67" s="16" t="s">
        <v>15</v>
      </c>
      <c r="C67" s="4" t="s">
        <v>627</v>
      </c>
      <c r="D67" s="17" t="s">
        <v>613</v>
      </c>
      <c r="E67" s="1">
        <v>6592.88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4594.72</v>
      </c>
      <c r="L67" s="1">
        <v>0</v>
      </c>
      <c r="M67" s="1">
        <v>617.64</v>
      </c>
      <c r="N67" s="1">
        <v>0</v>
      </c>
      <c r="O67" s="1">
        <v>0</v>
      </c>
      <c r="P67" s="6">
        <f t="shared" si="0"/>
        <v>11805.24</v>
      </c>
      <c r="Q67" s="1">
        <v>2844.5</v>
      </c>
      <c r="R67" s="6">
        <f t="shared" si="1"/>
        <v>8960.74</v>
      </c>
    </row>
    <row r="68" spans="1:18" ht="15" customHeight="1" x14ac:dyDescent="0.25">
      <c r="A68" s="3">
        <v>5870</v>
      </c>
      <c r="B68" s="16" t="s">
        <v>68</v>
      </c>
      <c r="C68" s="4" t="s">
        <v>597</v>
      </c>
      <c r="D68" s="17" t="s">
        <v>19</v>
      </c>
      <c r="E68" s="1">
        <v>1941.45</v>
      </c>
      <c r="F68" s="1">
        <v>0</v>
      </c>
      <c r="G68" s="1">
        <v>282.39999999999998</v>
      </c>
      <c r="H68" s="1">
        <v>741.28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6">
        <f t="shared" si="0"/>
        <v>2965.13</v>
      </c>
      <c r="Q68" s="1">
        <v>386.7</v>
      </c>
      <c r="R68" s="6">
        <f t="shared" si="1"/>
        <v>2578.4300000000003</v>
      </c>
    </row>
    <row r="69" spans="1:18" ht="15" customHeight="1" x14ac:dyDescent="0.25">
      <c r="A69" s="3">
        <v>6230</v>
      </c>
      <c r="B69" s="16" t="s">
        <v>69</v>
      </c>
      <c r="C69" s="4" t="s">
        <v>615</v>
      </c>
      <c r="D69" s="17" t="s">
        <v>19</v>
      </c>
      <c r="E69" s="1">
        <v>2551.6</v>
      </c>
      <c r="F69" s="1">
        <v>0</v>
      </c>
      <c r="G69" s="1">
        <v>0</v>
      </c>
      <c r="H69" s="1">
        <v>0</v>
      </c>
      <c r="I69" s="1">
        <v>291.20999999999998</v>
      </c>
      <c r="J69" s="1">
        <v>0</v>
      </c>
      <c r="K69" s="1">
        <v>1500</v>
      </c>
      <c r="L69" s="1">
        <v>0</v>
      </c>
      <c r="M69" s="1">
        <v>552.62</v>
      </c>
      <c r="N69" s="1">
        <v>0</v>
      </c>
      <c r="O69" s="1">
        <v>0</v>
      </c>
      <c r="P69" s="6">
        <f t="shared" si="0"/>
        <v>4895.4299999999994</v>
      </c>
      <c r="Q69" s="1">
        <v>772.18</v>
      </c>
      <c r="R69" s="6">
        <f t="shared" si="1"/>
        <v>4123.2499999999991</v>
      </c>
    </row>
    <row r="70" spans="1:18" ht="15" customHeight="1" x14ac:dyDescent="0.25">
      <c r="A70" s="3">
        <v>5663</v>
      </c>
      <c r="B70" s="16" t="s">
        <v>70</v>
      </c>
      <c r="C70" s="4" t="s">
        <v>615</v>
      </c>
      <c r="D70" s="17" t="s">
        <v>628</v>
      </c>
      <c r="E70" s="1">
        <v>1951.99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6">
        <f t="shared" si="0"/>
        <v>1951.99</v>
      </c>
      <c r="Q70" s="1">
        <v>154.49</v>
      </c>
      <c r="R70" s="6">
        <f t="shared" si="1"/>
        <v>1797.5</v>
      </c>
    </row>
    <row r="71" spans="1:18" ht="15" customHeight="1" x14ac:dyDescent="0.25">
      <c r="A71" s="3">
        <v>6503</v>
      </c>
      <c r="B71" s="16" t="s">
        <v>629</v>
      </c>
      <c r="C71" s="4" t="s">
        <v>617</v>
      </c>
      <c r="D71" s="17" t="s">
        <v>19</v>
      </c>
      <c r="E71" s="1">
        <v>1941.45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387.6</v>
      </c>
      <c r="N71" s="1">
        <v>0</v>
      </c>
      <c r="O71" s="1">
        <v>0</v>
      </c>
      <c r="P71" s="6">
        <f t="shared" si="0"/>
        <v>2329.0500000000002</v>
      </c>
      <c r="Q71" s="1">
        <v>158.55000000000001</v>
      </c>
      <c r="R71" s="6">
        <f t="shared" si="1"/>
        <v>2170.5</v>
      </c>
    </row>
    <row r="72" spans="1:18" ht="15" customHeight="1" x14ac:dyDescent="0.25">
      <c r="A72" s="3">
        <v>6504</v>
      </c>
      <c r="B72" s="16" t="s">
        <v>630</v>
      </c>
      <c r="C72" s="4" t="s">
        <v>600</v>
      </c>
      <c r="D72" s="17" t="s">
        <v>19</v>
      </c>
      <c r="E72" s="1">
        <v>5223.88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6">
        <f t="shared" si="0"/>
        <v>5223.88</v>
      </c>
      <c r="Q72" s="1">
        <v>940.67</v>
      </c>
      <c r="R72" s="6">
        <f t="shared" si="1"/>
        <v>4283.21</v>
      </c>
    </row>
    <row r="73" spans="1:18" ht="15" customHeight="1" x14ac:dyDescent="0.25">
      <c r="A73" s="3">
        <v>5449</v>
      </c>
      <c r="B73" s="16" t="s">
        <v>71</v>
      </c>
      <c r="C73" s="4" t="s">
        <v>22</v>
      </c>
      <c r="D73" s="17" t="s">
        <v>624</v>
      </c>
      <c r="E73" s="1">
        <v>4802.83</v>
      </c>
      <c r="F73" s="1">
        <v>0</v>
      </c>
      <c r="G73" s="1">
        <v>0</v>
      </c>
      <c r="H73" s="1">
        <v>0</v>
      </c>
      <c r="I73" s="1">
        <v>485.89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3361.98</v>
      </c>
      <c r="P73" s="6">
        <f t="shared" si="0"/>
        <v>8650.7000000000007</v>
      </c>
      <c r="Q73" s="1">
        <v>1043.3</v>
      </c>
      <c r="R73" s="6">
        <f t="shared" si="1"/>
        <v>7607.4000000000005</v>
      </c>
    </row>
    <row r="74" spans="1:18" ht="15" customHeight="1" x14ac:dyDescent="0.25">
      <c r="A74" s="3">
        <v>6621</v>
      </c>
      <c r="B74" s="16" t="s">
        <v>694</v>
      </c>
      <c r="C74" s="4" t="s">
        <v>18</v>
      </c>
      <c r="D74" s="17">
        <v>0</v>
      </c>
      <c r="E74" s="1">
        <v>905.4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94.6</v>
      </c>
      <c r="M74" s="1">
        <v>0</v>
      </c>
      <c r="N74" s="1">
        <v>0</v>
      </c>
      <c r="O74" s="1">
        <v>0</v>
      </c>
      <c r="P74" s="6">
        <f t="shared" si="0"/>
        <v>1000</v>
      </c>
      <c r="Q74" s="1">
        <v>30.18</v>
      </c>
      <c r="R74" s="6">
        <f t="shared" si="1"/>
        <v>969.82</v>
      </c>
    </row>
    <row r="75" spans="1:18" ht="15" customHeight="1" x14ac:dyDescent="0.25">
      <c r="A75" s="3">
        <v>6750</v>
      </c>
      <c r="B75" s="16" t="s">
        <v>805</v>
      </c>
      <c r="C75" s="4" t="s">
        <v>615</v>
      </c>
      <c r="D75" s="17" t="s">
        <v>19</v>
      </c>
      <c r="E75" s="1">
        <v>2551.6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6">
        <f t="shared" ref="P75:P138" si="2">SUM(E75:O75)</f>
        <v>2551.6</v>
      </c>
      <c r="Q75" s="1">
        <v>218.46</v>
      </c>
      <c r="R75" s="6">
        <f t="shared" ref="R75:R138" si="3">SUM(P75-Q75)</f>
        <v>2333.14</v>
      </c>
    </row>
    <row r="76" spans="1:18" ht="15" customHeight="1" x14ac:dyDescent="0.25">
      <c r="A76" s="3">
        <v>809</v>
      </c>
      <c r="B76" s="16" t="s">
        <v>72</v>
      </c>
      <c r="C76" s="4" t="s">
        <v>790</v>
      </c>
      <c r="D76" s="17" t="s">
        <v>601</v>
      </c>
      <c r="E76" s="1">
        <v>3426.52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6">
        <f t="shared" si="2"/>
        <v>3426.52</v>
      </c>
      <c r="Q76" s="1">
        <v>1138.32</v>
      </c>
      <c r="R76" s="6">
        <f t="shared" si="3"/>
        <v>2288.1999999999998</v>
      </c>
    </row>
    <row r="77" spans="1:18" ht="15" customHeight="1" x14ac:dyDescent="0.25">
      <c r="A77" s="3">
        <v>5940</v>
      </c>
      <c r="B77" s="16" t="s">
        <v>73</v>
      </c>
      <c r="C77" s="4" t="s">
        <v>632</v>
      </c>
      <c r="D77" s="17" t="s">
        <v>19</v>
      </c>
      <c r="E77" s="1">
        <v>4616.33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6">
        <f t="shared" si="2"/>
        <v>4616.33</v>
      </c>
      <c r="Q77" s="1">
        <v>656.04</v>
      </c>
      <c r="R77" s="6">
        <f t="shared" si="3"/>
        <v>3960.29</v>
      </c>
    </row>
    <row r="78" spans="1:18" ht="15" customHeight="1" x14ac:dyDescent="0.25">
      <c r="A78" s="3">
        <v>5326</v>
      </c>
      <c r="B78" s="16" t="s">
        <v>74</v>
      </c>
      <c r="C78" s="4" t="s">
        <v>597</v>
      </c>
      <c r="D78" s="17" t="s">
        <v>624</v>
      </c>
      <c r="E78" s="1">
        <v>2019.89</v>
      </c>
      <c r="F78" s="1">
        <v>0</v>
      </c>
      <c r="G78" s="1">
        <v>282.39999999999998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113.91</v>
      </c>
      <c r="N78" s="1">
        <v>0</v>
      </c>
      <c r="O78" s="1">
        <v>0</v>
      </c>
      <c r="P78" s="6">
        <f t="shared" si="2"/>
        <v>2416.1999999999998</v>
      </c>
      <c r="Q78" s="1">
        <v>235.68</v>
      </c>
      <c r="R78" s="6">
        <f t="shared" si="3"/>
        <v>2180.52</v>
      </c>
    </row>
    <row r="79" spans="1:18" ht="15" customHeight="1" x14ac:dyDescent="0.25">
      <c r="A79" s="3">
        <v>6374</v>
      </c>
      <c r="B79" s="16" t="s">
        <v>75</v>
      </c>
      <c r="C79" s="4" t="s">
        <v>18</v>
      </c>
      <c r="D79" s="17">
        <v>0</v>
      </c>
      <c r="E79" s="1">
        <v>905.4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94.6</v>
      </c>
      <c r="M79" s="1">
        <v>0</v>
      </c>
      <c r="N79" s="1">
        <v>0</v>
      </c>
      <c r="O79" s="1">
        <v>0</v>
      </c>
      <c r="P79" s="6">
        <f t="shared" si="2"/>
        <v>1000</v>
      </c>
      <c r="Q79" s="1">
        <v>0</v>
      </c>
      <c r="R79" s="6">
        <f t="shared" si="3"/>
        <v>1000</v>
      </c>
    </row>
    <row r="80" spans="1:18" ht="15" customHeight="1" x14ac:dyDescent="0.25">
      <c r="A80" s="3">
        <v>5587</v>
      </c>
      <c r="B80" s="16" t="s">
        <v>76</v>
      </c>
      <c r="C80" s="4" t="s">
        <v>605</v>
      </c>
      <c r="D80" s="17" t="s">
        <v>599</v>
      </c>
      <c r="E80" s="1">
        <v>1660.33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958.2</v>
      </c>
      <c r="N80" s="1">
        <v>0</v>
      </c>
      <c r="O80" s="1">
        <v>0</v>
      </c>
      <c r="P80" s="6">
        <f t="shared" si="2"/>
        <v>2618.5299999999997</v>
      </c>
      <c r="Q80" s="1">
        <v>232.86</v>
      </c>
      <c r="R80" s="6">
        <f t="shared" si="3"/>
        <v>2385.6699999999996</v>
      </c>
    </row>
    <row r="81" spans="1:18" ht="15" customHeight="1" x14ac:dyDescent="0.25">
      <c r="A81" s="3">
        <v>6587</v>
      </c>
      <c r="B81" s="16" t="s">
        <v>695</v>
      </c>
      <c r="C81" s="4" t="s">
        <v>18</v>
      </c>
      <c r="D81" s="17" t="s">
        <v>793</v>
      </c>
      <c r="E81" s="1">
        <v>645.4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94.6</v>
      </c>
      <c r="M81" s="1">
        <v>0</v>
      </c>
      <c r="N81" s="1">
        <v>0</v>
      </c>
      <c r="O81" s="1">
        <v>0</v>
      </c>
      <c r="P81" s="6">
        <f t="shared" si="2"/>
        <v>740</v>
      </c>
      <c r="Q81" s="1">
        <v>64.540000000000006</v>
      </c>
      <c r="R81" s="6">
        <f t="shared" si="3"/>
        <v>675.46</v>
      </c>
    </row>
    <row r="82" spans="1:18" ht="15" customHeight="1" x14ac:dyDescent="0.25">
      <c r="A82" s="3">
        <v>6628</v>
      </c>
      <c r="B82" s="16" t="s">
        <v>696</v>
      </c>
      <c r="C82" s="4" t="s">
        <v>35</v>
      </c>
      <c r="D82" s="17" t="s">
        <v>19</v>
      </c>
      <c r="E82" s="1">
        <v>5223.88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3656.72</v>
      </c>
      <c r="P82" s="6">
        <f t="shared" si="2"/>
        <v>8880.6</v>
      </c>
      <c r="Q82" s="1">
        <v>901.31</v>
      </c>
      <c r="R82" s="6">
        <f t="shared" si="3"/>
        <v>7979.2900000000009</v>
      </c>
    </row>
    <row r="83" spans="1:18" ht="15" customHeight="1" x14ac:dyDescent="0.25">
      <c r="A83" s="3">
        <v>5862</v>
      </c>
      <c r="B83" s="16" t="s">
        <v>77</v>
      </c>
      <c r="C83" s="4" t="s">
        <v>633</v>
      </c>
      <c r="D83" s="17" t="s">
        <v>19</v>
      </c>
      <c r="E83" s="1">
        <v>3173.8599999999997</v>
      </c>
      <c r="F83" s="1">
        <v>0</v>
      </c>
      <c r="G83" s="1">
        <v>282.39999999999998</v>
      </c>
      <c r="H83" s="1">
        <v>1152.0899999999999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6">
        <f t="shared" si="2"/>
        <v>4608.3499999999995</v>
      </c>
      <c r="Q83" s="1">
        <v>716</v>
      </c>
      <c r="R83" s="6">
        <f t="shared" si="3"/>
        <v>3892.3499999999995</v>
      </c>
    </row>
    <row r="84" spans="1:18" ht="15" customHeight="1" x14ac:dyDescent="0.25">
      <c r="A84" s="3">
        <v>6008</v>
      </c>
      <c r="B84" s="16" t="s">
        <v>78</v>
      </c>
      <c r="C84" s="4" t="s">
        <v>634</v>
      </c>
      <c r="D84" s="17" t="s">
        <v>19</v>
      </c>
      <c r="E84" s="1">
        <v>1627.77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368.41</v>
      </c>
      <c r="N84" s="1">
        <v>0</v>
      </c>
      <c r="O84" s="1">
        <v>0</v>
      </c>
      <c r="P84" s="6">
        <f t="shared" si="2"/>
        <v>1996.18</v>
      </c>
      <c r="Q84" s="1">
        <v>227.98</v>
      </c>
      <c r="R84" s="6">
        <f t="shared" si="3"/>
        <v>1768.2</v>
      </c>
    </row>
    <row r="85" spans="1:18" ht="15" customHeight="1" x14ac:dyDescent="0.25">
      <c r="A85" s="3">
        <v>6113</v>
      </c>
      <c r="B85" s="16" t="s">
        <v>79</v>
      </c>
      <c r="C85" s="4" t="s">
        <v>598</v>
      </c>
      <c r="D85" s="17" t="s">
        <v>19</v>
      </c>
      <c r="E85" s="1">
        <v>4616.33</v>
      </c>
      <c r="F85" s="1">
        <v>0</v>
      </c>
      <c r="G85" s="1">
        <v>0</v>
      </c>
      <c r="H85" s="1">
        <v>0</v>
      </c>
      <c r="I85" s="1">
        <v>337.58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6">
        <f t="shared" si="2"/>
        <v>4953.91</v>
      </c>
      <c r="Q85" s="1">
        <v>842.13</v>
      </c>
      <c r="R85" s="6">
        <f t="shared" si="3"/>
        <v>4111.78</v>
      </c>
    </row>
    <row r="86" spans="1:18" ht="15" customHeight="1" x14ac:dyDescent="0.25">
      <c r="A86" s="3">
        <v>6580</v>
      </c>
      <c r="B86" s="16" t="s">
        <v>635</v>
      </c>
      <c r="C86" s="4" t="s">
        <v>615</v>
      </c>
      <c r="D86" s="17" t="s">
        <v>636</v>
      </c>
      <c r="E86" s="1">
        <v>1913.72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6">
        <f t="shared" si="2"/>
        <v>1913.72</v>
      </c>
      <c r="Q86" s="1">
        <v>151.05000000000001</v>
      </c>
      <c r="R86" s="6">
        <f t="shared" si="3"/>
        <v>1762.67</v>
      </c>
    </row>
    <row r="87" spans="1:18" ht="15" customHeight="1" x14ac:dyDescent="0.25">
      <c r="A87" s="3">
        <v>6493</v>
      </c>
      <c r="B87" s="16" t="s">
        <v>543</v>
      </c>
      <c r="C87" s="4" t="s">
        <v>637</v>
      </c>
      <c r="D87" s="17" t="s">
        <v>19</v>
      </c>
      <c r="E87" s="1">
        <v>4616.33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6">
        <f t="shared" si="2"/>
        <v>4616.33</v>
      </c>
      <c r="Q87" s="1">
        <v>656.04</v>
      </c>
      <c r="R87" s="6">
        <f t="shared" si="3"/>
        <v>3960.29</v>
      </c>
    </row>
    <row r="88" spans="1:18" ht="15" customHeight="1" x14ac:dyDescent="0.25">
      <c r="A88" s="3">
        <v>471</v>
      </c>
      <c r="B88" s="16" t="s">
        <v>80</v>
      </c>
      <c r="C88" s="4" t="s">
        <v>790</v>
      </c>
      <c r="D88" s="17" t="s">
        <v>654</v>
      </c>
      <c r="E88" s="1">
        <v>3359.34</v>
      </c>
      <c r="F88" s="1">
        <v>0</v>
      </c>
      <c r="G88" s="1">
        <v>282.39999999999998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6">
        <f t="shared" si="2"/>
        <v>3641.7400000000002</v>
      </c>
      <c r="Q88" s="1">
        <v>1037.43</v>
      </c>
      <c r="R88" s="6">
        <f t="shared" si="3"/>
        <v>2604.3100000000004</v>
      </c>
    </row>
    <row r="89" spans="1:18" ht="15" customHeight="1" x14ac:dyDescent="0.25">
      <c r="A89" s="3">
        <v>6505</v>
      </c>
      <c r="B89" s="16" t="s">
        <v>697</v>
      </c>
      <c r="C89" s="4" t="s">
        <v>904</v>
      </c>
      <c r="D89" s="17" t="s">
        <v>19</v>
      </c>
      <c r="E89" s="1">
        <v>2609.48</v>
      </c>
      <c r="F89" s="1">
        <v>0</v>
      </c>
      <c r="G89" s="1">
        <v>282.39999999999998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6">
        <f t="shared" si="2"/>
        <v>2891.88</v>
      </c>
      <c r="Q89" s="1">
        <v>255.93</v>
      </c>
      <c r="R89" s="6">
        <f t="shared" si="3"/>
        <v>2635.9500000000003</v>
      </c>
    </row>
    <row r="90" spans="1:18" ht="15" customHeight="1" x14ac:dyDescent="0.25">
      <c r="A90" s="3">
        <v>473</v>
      </c>
      <c r="B90" s="16" t="s">
        <v>81</v>
      </c>
      <c r="C90" s="4" t="s">
        <v>638</v>
      </c>
      <c r="D90" s="17" t="s">
        <v>613</v>
      </c>
      <c r="E90" s="1">
        <v>8717.51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368.4</v>
      </c>
      <c r="N90" s="1">
        <v>0</v>
      </c>
      <c r="O90" s="1">
        <v>0</v>
      </c>
      <c r="P90" s="6">
        <f t="shared" si="2"/>
        <v>9085.91</v>
      </c>
      <c r="Q90" s="1">
        <v>2165.23</v>
      </c>
      <c r="R90" s="6">
        <f t="shared" si="3"/>
        <v>6920.68</v>
      </c>
    </row>
    <row r="91" spans="1:18" ht="15" customHeight="1" x14ac:dyDescent="0.25">
      <c r="A91" s="3">
        <v>761</v>
      </c>
      <c r="B91" s="16" t="s">
        <v>82</v>
      </c>
      <c r="C91" s="4" t="s">
        <v>639</v>
      </c>
      <c r="D91" s="17" t="s">
        <v>601</v>
      </c>
      <c r="E91" s="1">
        <v>1833.12</v>
      </c>
      <c r="F91" s="1">
        <v>466.45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359.32</v>
      </c>
      <c r="N91" s="1">
        <v>0</v>
      </c>
      <c r="O91" s="1">
        <v>0</v>
      </c>
      <c r="P91" s="6">
        <f t="shared" si="2"/>
        <v>2658.89</v>
      </c>
      <c r="Q91" s="1">
        <v>190.78</v>
      </c>
      <c r="R91" s="6">
        <f t="shared" si="3"/>
        <v>2468.1099999999997</v>
      </c>
    </row>
    <row r="92" spans="1:18" ht="15" customHeight="1" x14ac:dyDescent="0.25">
      <c r="A92" s="3">
        <v>5856</v>
      </c>
      <c r="B92" s="16" t="s">
        <v>83</v>
      </c>
      <c r="C92" s="4" t="s">
        <v>597</v>
      </c>
      <c r="D92" s="17" t="s">
        <v>19</v>
      </c>
      <c r="E92" s="1">
        <v>1941.45</v>
      </c>
      <c r="F92" s="1">
        <v>0</v>
      </c>
      <c r="G92" s="1">
        <v>282.39999999999998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6">
        <f t="shared" si="2"/>
        <v>2223.85</v>
      </c>
      <c r="Q92" s="1">
        <v>700.45</v>
      </c>
      <c r="R92" s="6">
        <f t="shared" si="3"/>
        <v>1523.3999999999999</v>
      </c>
    </row>
    <row r="93" spans="1:18" ht="15" customHeight="1" x14ac:dyDescent="0.25">
      <c r="A93" s="18">
        <v>6782</v>
      </c>
      <c r="B93" s="16" t="s">
        <v>806</v>
      </c>
      <c r="C93" s="4" t="s">
        <v>632</v>
      </c>
      <c r="D93" s="17" t="s">
        <v>19</v>
      </c>
      <c r="E93" s="1">
        <v>4462.45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6">
        <f t="shared" si="2"/>
        <v>4462.45</v>
      </c>
      <c r="Q93" s="1">
        <v>726.99</v>
      </c>
      <c r="R93" s="6">
        <f t="shared" si="3"/>
        <v>3735.46</v>
      </c>
    </row>
    <row r="94" spans="1:18" ht="15" customHeight="1" x14ac:dyDescent="0.25">
      <c r="A94" s="3">
        <v>5249</v>
      </c>
      <c r="B94" s="16" t="s">
        <v>84</v>
      </c>
      <c r="C94" s="4" t="s">
        <v>626</v>
      </c>
      <c r="D94" s="17" t="s">
        <v>601</v>
      </c>
      <c r="E94" s="1">
        <v>2873.52</v>
      </c>
      <c r="F94" s="1">
        <v>0</v>
      </c>
      <c r="G94" s="1">
        <v>0</v>
      </c>
      <c r="H94" s="1">
        <v>957.84</v>
      </c>
      <c r="I94" s="1">
        <v>0</v>
      </c>
      <c r="J94" s="1">
        <v>0</v>
      </c>
      <c r="K94" s="1">
        <v>0</v>
      </c>
      <c r="L94" s="1">
        <v>0</v>
      </c>
      <c r="M94" s="1">
        <v>222.11</v>
      </c>
      <c r="N94" s="1">
        <v>0</v>
      </c>
      <c r="O94" s="1">
        <v>0</v>
      </c>
      <c r="P94" s="6">
        <f t="shared" si="2"/>
        <v>4053.4700000000003</v>
      </c>
      <c r="Q94" s="1">
        <v>472.12</v>
      </c>
      <c r="R94" s="6">
        <f t="shared" si="3"/>
        <v>3581.3500000000004</v>
      </c>
    </row>
    <row r="95" spans="1:18" ht="15" customHeight="1" x14ac:dyDescent="0.25">
      <c r="A95" s="3">
        <v>230</v>
      </c>
      <c r="B95" s="16" t="s">
        <v>85</v>
      </c>
      <c r="C95" s="4" t="s">
        <v>905</v>
      </c>
      <c r="D95" s="17" t="s">
        <v>601</v>
      </c>
      <c r="E95" s="1">
        <v>3995.31</v>
      </c>
      <c r="F95" s="1">
        <v>1093.6500000000001</v>
      </c>
      <c r="G95" s="1">
        <v>10.01</v>
      </c>
      <c r="H95" s="1">
        <v>0</v>
      </c>
      <c r="I95" s="1">
        <v>0</v>
      </c>
      <c r="J95" s="1">
        <v>0</v>
      </c>
      <c r="K95" s="1">
        <v>1500</v>
      </c>
      <c r="L95" s="1">
        <v>0</v>
      </c>
      <c r="M95" s="1">
        <v>479.1</v>
      </c>
      <c r="N95" s="1">
        <v>0</v>
      </c>
      <c r="O95" s="1">
        <v>0</v>
      </c>
      <c r="P95" s="6">
        <f t="shared" si="2"/>
        <v>7078.0700000000006</v>
      </c>
      <c r="Q95" s="1">
        <v>1503.96</v>
      </c>
      <c r="R95" s="6">
        <f t="shared" si="3"/>
        <v>5574.1100000000006</v>
      </c>
    </row>
    <row r="96" spans="1:18" ht="15" customHeight="1" x14ac:dyDescent="0.25">
      <c r="A96" s="18">
        <v>6796</v>
      </c>
      <c r="B96" s="16" t="s">
        <v>807</v>
      </c>
      <c r="C96" s="4" t="s">
        <v>18</v>
      </c>
      <c r="D96" s="17">
        <v>0</v>
      </c>
      <c r="E96" s="1">
        <v>241.44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25.23</v>
      </c>
      <c r="M96" s="1">
        <v>0</v>
      </c>
      <c r="N96" s="1">
        <v>0</v>
      </c>
      <c r="O96" s="1">
        <v>0</v>
      </c>
      <c r="P96" s="6">
        <f t="shared" si="2"/>
        <v>266.67</v>
      </c>
      <c r="Q96" s="1">
        <v>0</v>
      </c>
      <c r="R96" s="6">
        <f t="shared" si="3"/>
        <v>266.67</v>
      </c>
    </row>
    <row r="97" spans="1:18" ht="15" customHeight="1" x14ac:dyDescent="0.25">
      <c r="A97" s="3">
        <v>5915</v>
      </c>
      <c r="B97" s="16" t="s">
        <v>86</v>
      </c>
      <c r="C97" s="4" t="s">
        <v>22</v>
      </c>
      <c r="D97" s="17" t="s">
        <v>19</v>
      </c>
      <c r="E97" s="1">
        <v>4616.33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6">
        <f t="shared" si="2"/>
        <v>4616.33</v>
      </c>
      <c r="Q97" s="1">
        <v>713.92</v>
      </c>
      <c r="R97" s="6">
        <f t="shared" si="3"/>
        <v>3902.41</v>
      </c>
    </row>
    <row r="98" spans="1:18" ht="15" customHeight="1" x14ac:dyDescent="0.25">
      <c r="A98" s="3">
        <v>5813</v>
      </c>
      <c r="B98" s="16" t="s">
        <v>87</v>
      </c>
      <c r="C98" s="4" t="s">
        <v>637</v>
      </c>
      <c r="D98" s="17" t="s">
        <v>599</v>
      </c>
      <c r="E98" s="1">
        <v>4708.67</v>
      </c>
      <c r="F98" s="1">
        <v>0</v>
      </c>
      <c r="G98" s="1">
        <v>0</v>
      </c>
      <c r="H98" s="1">
        <v>1046.3699999999999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6">
        <f t="shared" si="2"/>
        <v>5755.04</v>
      </c>
      <c r="Q98" s="1">
        <v>1144.4100000000001</v>
      </c>
      <c r="R98" s="6">
        <f t="shared" si="3"/>
        <v>4610.63</v>
      </c>
    </row>
    <row r="99" spans="1:18" ht="15" customHeight="1" x14ac:dyDescent="0.25">
      <c r="A99" s="3">
        <v>6298</v>
      </c>
      <c r="B99" s="16" t="s">
        <v>88</v>
      </c>
      <c r="C99" s="4" t="s">
        <v>640</v>
      </c>
      <c r="D99" s="17">
        <v>0</v>
      </c>
      <c r="E99" s="1">
        <v>4616.33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6">
        <f t="shared" si="2"/>
        <v>4616.33</v>
      </c>
      <c r="Q99" s="1">
        <v>718.92</v>
      </c>
      <c r="R99" s="6">
        <f t="shared" si="3"/>
        <v>3897.41</v>
      </c>
    </row>
    <row r="100" spans="1:18" ht="15" customHeight="1" x14ac:dyDescent="0.25">
      <c r="A100" s="3">
        <v>6734</v>
      </c>
      <c r="B100" s="16" t="s">
        <v>808</v>
      </c>
      <c r="C100" s="4" t="s">
        <v>615</v>
      </c>
      <c r="D100" s="17" t="s">
        <v>19</v>
      </c>
      <c r="E100" s="1">
        <v>2551.6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6">
        <f t="shared" si="2"/>
        <v>2551.6</v>
      </c>
      <c r="Q100" s="1">
        <v>524.66</v>
      </c>
      <c r="R100" s="6">
        <f t="shared" si="3"/>
        <v>2026.94</v>
      </c>
    </row>
    <row r="101" spans="1:18" ht="15" customHeight="1" x14ac:dyDescent="0.25">
      <c r="A101" s="3">
        <v>4695</v>
      </c>
      <c r="B101" s="16" t="s">
        <v>89</v>
      </c>
      <c r="C101" s="4" t="s">
        <v>641</v>
      </c>
      <c r="D101" s="17" t="s">
        <v>601</v>
      </c>
      <c r="E101" s="1">
        <v>2186.39</v>
      </c>
      <c r="F101" s="1">
        <v>0</v>
      </c>
      <c r="G101" s="1">
        <v>356.96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6">
        <f t="shared" si="2"/>
        <v>2543.35</v>
      </c>
      <c r="Q101" s="1">
        <v>712.72</v>
      </c>
      <c r="R101" s="6">
        <f t="shared" si="3"/>
        <v>1830.6299999999999</v>
      </c>
    </row>
    <row r="102" spans="1:18" ht="15" customHeight="1" x14ac:dyDescent="0.25">
      <c r="A102" s="3">
        <v>6710</v>
      </c>
      <c r="B102" s="16" t="s">
        <v>809</v>
      </c>
      <c r="C102" s="4" t="s">
        <v>906</v>
      </c>
      <c r="D102" s="17" t="s">
        <v>19</v>
      </c>
      <c r="E102" s="1">
        <v>4616.33</v>
      </c>
      <c r="F102" s="1">
        <v>0</v>
      </c>
      <c r="G102" s="1">
        <v>0</v>
      </c>
      <c r="H102" s="1">
        <v>0</v>
      </c>
      <c r="I102" s="1">
        <v>436.83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6">
        <f t="shared" si="2"/>
        <v>5053.16</v>
      </c>
      <c r="Q102" s="1">
        <v>883.36</v>
      </c>
      <c r="R102" s="6">
        <f t="shared" si="3"/>
        <v>4169.8</v>
      </c>
    </row>
    <row r="103" spans="1:18" ht="15" customHeight="1" x14ac:dyDescent="0.25">
      <c r="A103" s="18">
        <v>6810</v>
      </c>
      <c r="B103" s="16" t="s">
        <v>810</v>
      </c>
      <c r="C103" s="4" t="s">
        <v>602</v>
      </c>
      <c r="D103" s="17">
        <v>4</v>
      </c>
      <c r="E103" s="1">
        <v>3097.18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6">
        <f t="shared" si="2"/>
        <v>3097.18</v>
      </c>
      <c r="Q103" s="1">
        <v>290.95999999999998</v>
      </c>
      <c r="R103" s="6">
        <f t="shared" si="3"/>
        <v>2806.22</v>
      </c>
    </row>
    <row r="104" spans="1:18" ht="15" customHeight="1" x14ac:dyDescent="0.25">
      <c r="A104" s="3">
        <v>6012</v>
      </c>
      <c r="B104" s="16" t="s">
        <v>90</v>
      </c>
      <c r="C104" s="4" t="s">
        <v>626</v>
      </c>
      <c r="D104" s="17" t="s">
        <v>19</v>
      </c>
      <c r="E104" s="1">
        <v>2551.6</v>
      </c>
      <c r="F104" s="1">
        <v>0</v>
      </c>
      <c r="G104" s="1">
        <v>765.48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341.87</v>
      </c>
      <c r="N104" s="1">
        <v>0</v>
      </c>
      <c r="O104" s="1">
        <v>0</v>
      </c>
      <c r="P104" s="6">
        <f t="shared" si="2"/>
        <v>3658.95</v>
      </c>
      <c r="Q104" s="1">
        <v>330.49</v>
      </c>
      <c r="R104" s="6">
        <f t="shared" si="3"/>
        <v>3328.46</v>
      </c>
    </row>
    <row r="105" spans="1:18" ht="15" customHeight="1" x14ac:dyDescent="0.25">
      <c r="A105" s="3">
        <v>6754</v>
      </c>
      <c r="B105" s="16" t="s">
        <v>811</v>
      </c>
      <c r="C105" s="4" t="s">
        <v>615</v>
      </c>
      <c r="D105" s="17" t="s">
        <v>19</v>
      </c>
      <c r="E105" s="1">
        <v>2551.6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6">
        <f t="shared" si="2"/>
        <v>2551.6</v>
      </c>
      <c r="Q105" s="1">
        <v>524.66</v>
      </c>
      <c r="R105" s="6">
        <f t="shared" si="3"/>
        <v>2026.94</v>
      </c>
    </row>
    <row r="106" spans="1:18" ht="15" customHeight="1" x14ac:dyDescent="0.25">
      <c r="A106" s="3">
        <v>5909</v>
      </c>
      <c r="B106" s="16" t="s">
        <v>91</v>
      </c>
      <c r="C106" s="4" t="s">
        <v>22</v>
      </c>
      <c r="D106" s="17" t="s">
        <v>19</v>
      </c>
      <c r="E106" s="1">
        <v>4616.33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135.81</v>
      </c>
      <c r="N106" s="1">
        <v>0</v>
      </c>
      <c r="O106" s="1">
        <v>0</v>
      </c>
      <c r="P106" s="6">
        <f t="shared" si="2"/>
        <v>4752.1400000000003</v>
      </c>
      <c r="Q106" s="1">
        <v>1398.84</v>
      </c>
      <c r="R106" s="6">
        <f t="shared" si="3"/>
        <v>3353.3</v>
      </c>
    </row>
    <row r="107" spans="1:18" ht="15" customHeight="1" x14ac:dyDescent="0.25">
      <c r="A107" s="3">
        <v>5907</v>
      </c>
      <c r="B107" s="16" t="s">
        <v>92</v>
      </c>
      <c r="C107" s="4" t="s">
        <v>600</v>
      </c>
      <c r="D107" s="17" t="s">
        <v>19</v>
      </c>
      <c r="E107" s="1">
        <v>5223.88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90.54</v>
      </c>
      <c r="N107" s="1">
        <v>0</v>
      </c>
      <c r="O107" s="1">
        <v>0</v>
      </c>
      <c r="P107" s="6">
        <f t="shared" si="2"/>
        <v>5314.42</v>
      </c>
      <c r="Q107" s="1">
        <v>940.67</v>
      </c>
      <c r="R107" s="6">
        <f t="shared" si="3"/>
        <v>4373.75</v>
      </c>
    </row>
    <row r="108" spans="1:18" ht="15" customHeight="1" x14ac:dyDescent="0.25">
      <c r="A108" s="3">
        <v>5835</v>
      </c>
      <c r="B108" s="16" t="s">
        <v>93</v>
      </c>
      <c r="C108" s="4" t="s">
        <v>600</v>
      </c>
      <c r="D108" s="17" t="s">
        <v>19</v>
      </c>
      <c r="E108" s="1">
        <v>5223.88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82.54</v>
      </c>
      <c r="N108" s="1">
        <v>0</v>
      </c>
      <c r="O108" s="1">
        <v>0</v>
      </c>
      <c r="P108" s="6">
        <f t="shared" si="2"/>
        <v>5306.42</v>
      </c>
      <c r="Q108" s="1">
        <v>901.31</v>
      </c>
      <c r="R108" s="6">
        <f t="shared" si="3"/>
        <v>4405.1100000000006</v>
      </c>
    </row>
    <row r="109" spans="1:18" ht="15" customHeight="1" x14ac:dyDescent="0.25">
      <c r="A109" s="3">
        <v>6150</v>
      </c>
      <c r="B109" s="16" t="s">
        <v>94</v>
      </c>
      <c r="C109" s="4" t="s">
        <v>634</v>
      </c>
      <c r="D109" s="17" t="s">
        <v>19</v>
      </c>
      <c r="E109" s="1">
        <v>1627.77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1139.44</v>
      </c>
      <c r="P109" s="6">
        <f t="shared" si="2"/>
        <v>2767.21</v>
      </c>
      <c r="Q109" s="1">
        <v>227.98</v>
      </c>
      <c r="R109" s="6">
        <f t="shared" si="3"/>
        <v>2539.23</v>
      </c>
    </row>
    <row r="110" spans="1:18" ht="15" customHeight="1" x14ac:dyDescent="0.25">
      <c r="A110" s="3">
        <v>46</v>
      </c>
      <c r="B110" s="16" t="s">
        <v>95</v>
      </c>
      <c r="C110" s="4" t="s">
        <v>626</v>
      </c>
      <c r="D110" s="17" t="s">
        <v>601</v>
      </c>
      <c r="E110" s="1">
        <v>2873.52</v>
      </c>
      <c r="F110" s="1">
        <v>301.73</v>
      </c>
      <c r="G110" s="1">
        <v>282.39999999999998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359.32</v>
      </c>
      <c r="N110" s="1">
        <v>0</v>
      </c>
      <c r="O110" s="1">
        <v>0</v>
      </c>
      <c r="P110" s="6">
        <f t="shared" si="2"/>
        <v>3816.9700000000003</v>
      </c>
      <c r="Q110" s="1">
        <v>371.21</v>
      </c>
      <c r="R110" s="6">
        <f t="shared" si="3"/>
        <v>3445.76</v>
      </c>
    </row>
    <row r="111" spans="1:18" ht="15" customHeight="1" x14ac:dyDescent="0.25">
      <c r="A111" s="3">
        <v>4757</v>
      </c>
      <c r="B111" s="16" t="s">
        <v>96</v>
      </c>
      <c r="C111" s="4" t="s">
        <v>631</v>
      </c>
      <c r="D111" s="17" t="s">
        <v>613</v>
      </c>
      <c r="E111" s="1">
        <v>2761.96</v>
      </c>
      <c r="F111" s="1">
        <v>0</v>
      </c>
      <c r="G111" s="1">
        <v>0</v>
      </c>
      <c r="H111" s="1">
        <v>460.33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6">
        <f t="shared" si="2"/>
        <v>3222.29</v>
      </c>
      <c r="Q111" s="1">
        <v>320.36</v>
      </c>
      <c r="R111" s="6">
        <f t="shared" si="3"/>
        <v>2901.93</v>
      </c>
    </row>
    <row r="112" spans="1:18" ht="15" customHeight="1" x14ac:dyDescent="0.25">
      <c r="A112" s="3">
        <v>4703</v>
      </c>
      <c r="B112" s="16" t="s">
        <v>97</v>
      </c>
      <c r="C112" s="4" t="s">
        <v>631</v>
      </c>
      <c r="D112" s="17" t="s">
        <v>606</v>
      </c>
      <c r="E112" s="1">
        <v>2707.79</v>
      </c>
      <c r="F112" s="1">
        <v>0</v>
      </c>
      <c r="G112" s="1">
        <v>0</v>
      </c>
      <c r="H112" s="1">
        <v>1805.19</v>
      </c>
      <c r="I112" s="1">
        <v>203.76</v>
      </c>
      <c r="J112" s="1">
        <v>0</v>
      </c>
      <c r="K112" s="1">
        <v>0</v>
      </c>
      <c r="L112" s="1">
        <v>0</v>
      </c>
      <c r="M112" s="1">
        <v>462.52</v>
      </c>
      <c r="N112" s="1">
        <v>0</v>
      </c>
      <c r="O112" s="1">
        <v>0</v>
      </c>
      <c r="P112" s="6">
        <f t="shared" si="2"/>
        <v>5179.26</v>
      </c>
      <c r="Q112" s="1">
        <v>386.24</v>
      </c>
      <c r="R112" s="6">
        <f t="shared" si="3"/>
        <v>4793.0200000000004</v>
      </c>
    </row>
    <row r="113" spans="1:18" ht="15" customHeight="1" x14ac:dyDescent="0.25">
      <c r="A113" s="3">
        <v>6315</v>
      </c>
      <c r="B113" s="16" t="s">
        <v>98</v>
      </c>
      <c r="C113" s="4" t="s">
        <v>615</v>
      </c>
      <c r="D113" s="17" t="s">
        <v>636</v>
      </c>
      <c r="E113" s="1">
        <v>1913.72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6">
        <f t="shared" si="2"/>
        <v>1913.72</v>
      </c>
      <c r="Q113" s="1">
        <v>151.05000000000001</v>
      </c>
      <c r="R113" s="6">
        <f t="shared" si="3"/>
        <v>1762.67</v>
      </c>
    </row>
    <row r="114" spans="1:18" ht="15" customHeight="1" x14ac:dyDescent="0.25">
      <c r="A114" s="3">
        <v>5444</v>
      </c>
      <c r="B114" s="16" t="s">
        <v>99</v>
      </c>
      <c r="C114" s="4" t="s">
        <v>642</v>
      </c>
      <c r="D114" s="17" t="s">
        <v>624</v>
      </c>
      <c r="E114" s="1">
        <v>1450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6">
        <f t="shared" si="2"/>
        <v>1450</v>
      </c>
      <c r="Q114" s="1">
        <v>228.32</v>
      </c>
      <c r="R114" s="6">
        <f t="shared" si="3"/>
        <v>1221.68</v>
      </c>
    </row>
    <row r="115" spans="1:18" ht="15" customHeight="1" x14ac:dyDescent="0.25">
      <c r="A115" s="3">
        <v>6280</v>
      </c>
      <c r="B115" s="16" t="s">
        <v>100</v>
      </c>
      <c r="C115" s="4" t="s">
        <v>597</v>
      </c>
      <c r="D115" s="17" t="s">
        <v>19</v>
      </c>
      <c r="E115" s="1">
        <v>1941.45</v>
      </c>
      <c r="F115" s="1">
        <v>0</v>
      </c>
      <c r="G115" s="1">
        <v>329.86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276.04000000000002</v>
      </c>
      <c r="N115" s="1">
        <v>0</v>
      </c>
      <c r="O115" s="1">
        <v>0</v>
      </c>
      <c r="P115" s="6">
        <f t="shared" si="2"/>
        <v>2547.35</v>
      </c>
      <c r="Q115" s="1">
        <v>207.42</v>
      </c>
      <c r="R115" s="6">
        <f t="shared" si="3"/>
        <v>2339.9299999999998</v>
      </c>
    </row>
    <row r="116" spans="1:18" ht="15" customHeight="1" x14ac:dyDescent="0.25">
      <c r="A116" s="3">
        <v>95</v>
      </c>
      <c r="B116" s="16" t="s">
        <v>101</v>
      </c>
      <c r="C116" s="4" t="s">
        <v>643</v>
      </c>
      <c r="D116" s="17" t="s">
        <v>601</v>
      </c>
      <c r="E116" s="1">
        <v>3806.58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359.32</v>
      </c>
      <c r="N116" s="1">
        <v>0</v>
      </c>
      <c r="O116" s="1">
        <v>2664.61</v>
      </c>
      <c r="P116" s="6">
        <f t="shared" si="2"/>
        <v>6830.51</v>
      </c>
      <c r="Q116" s="1">
        <v>1579.14</v>
      </c>
      <c r="R116" s="6">
        <f t="shared" si="3"/>
        <v>5251.37</v>
      </c>
    </row>
    <row r="117" spans="1:18" ht="15" customHeight="1" x14ac:dyDescent="0.25">
      <c r="A117" s="3">
        <v>6138</v>
      </c>
      <c r="B117" s="16" t="s">
        <v>102</v>
      </c>
      <c r="C117" s="4" t="s">
        <v>644</v>
      </c>
      <c r="D117" s="17" t="s">
        <v>19</v>
      </c>
      <c r="E117" s="1">
        <v>10606.17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6">
        <f t="shared" si="2"/>
        <v>10606.17</v>
      </c>
      <c r="Q117" s="1">
        <v>2684.61</v>
      </c>
      <c r="R117" s="6">
        <f t="shared" si="3"/>
        <v>7921.5599999999995</v>
      </c>
    </row>
    <row r="118" spans="1:18" ht="15" customHeight="1" x14ac:dyDescent="0.25">
      <c r="A118" s="3">
        <v>6722</v>
      </c>
      <c r="B118" s="16" t="s">
        <v>812</v>
      </c>
      <c r="C118" s="4" t="s">
        <v>615</v>
      </c>
      <c r="D118" s="17" t="s">
        <v>19</v>
      </c>
      <c r="E118" s="1">
        <v>2551.6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6">
        <f t="shared" si="2"/>
        <v>2551.6</v>
      </c>
      <c r="Q118" s="1">
        <v>524.66</v>
      </c>
      <c r="R118" s="6">
        <f t="shared" si="3"/>
        <v>2026.94</v>
      </c>
    </row>
    <row r="119" spans="1:18" ht="15" customHeight="1" x14ac:dyDescent="0.25">
      <c r="A119" s="3">
        <v>6617</v>
      </c>
      <c r="B119" s="16" t="s">
        <v>698</v>
      </c>
      <c r="C119" s="4" t="s">
        <v>611</v>
      </c>
      <c r="D119" s="17">
        <v>0</v>
      </c>
      <c r="E119" s="1">
        <v>3063.15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6">
        <f t="shared" si="2"/>
        <v>3063.15</v>
      </c>
      <c r="Q119" s="1">
        <v>284.32</v>
      </c>
      <c r="R119" s="6">
        <f t="shared" si="3"/>
        <v>2778.83</v>
      </c>
    </row>
    <row r="120" spans="1:18" ht="15" customHeight="1" x14ac:dyDescent="0.25">
      <c r="A120" s="3">
        <v>6590</v>
      </c>
      <c r="B120" s="16" t="s">
        <v>699</v>
      </c>
      <c r="C120" s="4" t="s">
        <v>18</v>
      </c>
      <c r="D120" s="17" t="s">
        <v>793</v>
      </c>
      <c r="E120" s="1">
        <v>645.4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94.6</v>
      </c>
      <c r="M120" s="1">
        <v>0</v>
      </c>
      <c r="N120" s="1">
        <v>0</v>
      </c>
      <c r="O120" s="1">
        <v>0</v>
      </c>
      <c r="P120" s="6">
        <f t="shared" si="2"/>
        <v>740</v>
      </c>
      <c r="Q120" s="1">
        <v>21.51</v>
      </c>
      <c r="R120" s="6">
        <f t="shared" si="3"/>
        <v>718.49</v>
      </c>
    </row>
    <row r="121" spans="1:18" ht="15" customHeight="1" x14ac:dyDescent="0.25">
      <c r="A121" s="3">
        <v>5480</v>
      </c>
      <c r="B121" s="16" t="s">
        <v>103</v>
      </c>
      <c r="C121" s="4" t="s">
        <v>602</v>
      </c>
      <c r="D121" s="17">
        <v>3</v>
      </c>
      <c r="E121" s="1">
        <v>10618.92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6">
        <f t="shared" si="2"/>
        <v>10618.92</v>
      </c>
      <c r="Q121" s="1">
        <v>3506.37</v>
      </c>
      <c r="R121" s="6">
        <f t="shared" si="3"/>
        <v>7112.55</v>
      </c>
    </row>
    <row r="122" spans="1:18" ht="15" customHeight="1" x14ac:dyDescent="0.25">
      <c r="A122" s="3">
        <v>6380</v>
      </c>
      <c r="B122" s="16" t="s">
        <v>104</v>
      </c>
      <c r="C122" s="4" t="s">
        <v>634</v>
      </c>
      <c r="D122" s="17" t="s">
        <v>19</v>
      </c>
      <c r="E122" s="1">
        <v>1689.81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6">
        <f t="shared" si="2"/>
        <v>1689.81</v>
      </c>
      <c r="Q122" s="1">
        <v>227.98</v>
      </c>
      <c r="R122" s="6">
        <f t="shared" si="3"/>
        <v>1461.83</v>
      </c>
    </row>
    <row r="123" spans="1:18" ht="15" customHeight="1" x14ac:dyDescent="0.25">
      <c r="A123" s="3">
        <v>5010</v>
      </c>
      <c r="B123" s="16" t="s">
        <v>105</v>
      </c>
      <c r="C123" s="4" t="s">
        <v>22</v>
      </c>
      <c r="D123" s="17" t="s">
        <v>601</v>
      </c>
      <c r="E123" s="1">
        <v>5198.74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148.07</v>
      </c>
      <c r="N123" s="1">
        <v>0</v>
      </c>
      <c r="O123" s="1">
        <v>0</v>
      </c>
      <c r="P123" s="6">
        <f t="shared" si="2"/>
        <v>5346.8099999999995</v>
      </c>
      <c r="Q123" s="1">
        <v>926.49</v>
      </c>
      <c r="R123" s="6">
        <f t="shared" si="3"/>
        <v>4420.32</v>
      </c>
    </row>
    <row r="124" spans="1:18" ht="15" customHeight="1" x14ac:dyDescent="0.25">
      <c r="A124" s="3">
        <v>5982</v>
      </c>
      <c r="B124" s="16" t="s">
        <v>106</v>
      </c>
      <c r="C124" s="4" t="s">
        <v>22</v>
      </c>
      <c r="D124" s="17" t="s">
        <v>19</v>
      </c>
      <c r="E124" s="1">
        <v>4616.33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149.02000000000001</v>
      </c>
      <c r="N124" s="1">
        <v>0</v>
      </c>
      <c r="O124" s="1">
        <v>3231.43</v>
      </c>
      <c r="P124" s="6">
        <f t="shared" si="2"/>
        <v>7996.7800000000007</v>
      </c>
      <c r="Q124" s="1">
        <v>713.92</v>
      </c>
      <c r="R124" s="6">
        <f t="shared" si="3"/>
        <v>7282.8600000000006</v>
      </c>
    </row>
    <row r="125" spans="1:18" ht="15" customHeight="1" x14ac:dyDescent="0.25">
      <c r="A125" s="3">
        <v>4958</v>
      </c>
      <c r="B125" s="16" t="s">
        <v>107</v>
      </c>
      <c r="C125" s="4" t="s">
        <v>645</v>
      </c>
      <c r="D125" s="17" t="s">
        <v>601</v>
      </c>
      <c r="E125" s="1">
        <v>3350.51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6">
        <f t="shared" si="2"/>
        <v>3350.51</v>
      </c>
      <c r="Q125" s="1">
        <v>687.95</v>
      </c>
      <c r="R125" s="6">
        <f t="shared" si="3"/>
        <v>2662.5600000000004</v>
      </c>
    </row>
    <row r="126" spans="1:18" ht="15" customHeight="1" x14ac:dyDescent="0.25">
      <c r="A126" s="3">
        <v>6157</v>
      </c>
      <c r="B126" s="16" t="s">
        <v>108</v>
      </c>
      <c r="C126" s="4" t="s">
        <v>597</v>
      </c>
      <c r="D126" s="17" t="s">
        <v>19</v>
      </c>
      <c r="E126" s="1">
        <v>1941.45</v>
      </c>
      <c r="F126" s="1">
        <v>0</v>
      </c>
      <c r="G126" s="1">
        <v>282.39999999999998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6">
        <f t="shared" si="2"/>
        <v>2223.85</v>
      </c>
      <c r="Q126" s="1">
        <v>354.45</v>
      </c>
      <c r="R126" s="6">
        <f t="shared" si="3"/>
        <v>1869.3999999999999</v>
      </c>
    </row>
    <row r="127" spans="1:18" ht="15" customHeight="1" x14ac:dyDescent="0.25">
      <c r="A127" s="3">
        <v>6167</v>
      </c>
      <c r="B127" s="16" t="s">
        <v>109</v>
      </c>
      <c r="C127" s="4" t="s">
        <v>18</v>
      </c>
      <c r="D127" s="17">
        <v>0</v>
      </c>
      <c r="E127" s="1">
        <v>905.4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94.6</v>
      </c>
      <c r="M127" s="1">
        <v>0</v>
      </c>
      <c r="N127" s="1">
        <v>0</v>
      </c>
      <c r="O127" s="1">
        <v>0</v>
      </c>
      <c r="P127" s="6">
        <f t="shared" si="2"/>
        <v>1000</v>
      </c>
      <c r="Q127" s="1">
        <v>60.36</v>
      </c>
      <c r="R127" s="6">
        <f t="shared" si="3"/>
        <v>939.64</v>
      </c>
    </row>
    <row r="128" spans="1:18" ht="15" customHeight="1" x14ac:dyDescent="0.25">
      <c r="A128" s="3">
        <v>6377</v>
      </c>
      <c r="B128" s="16" t="s">
        <v>110</v>
      </c>
      <c r="C128" s="4" t="s">
        <v>615</v>
      </c>
      <c r="D128" s="17" t="s">
        <v>19</v>
      </c>
      <c r="E128" s="1">
        <v>2551.6</v>
      </c>
      <c r="F128" s="1">
        <v>0</v>
      </c>
      <c r="G128" s="1">
        <v>0</v>
      </c>
      <c r="H128" s="1">
        <v>0</v>
      </c>
      <c r="I128" s="1">
        <v>196.79000000000002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6">
        <f t="shared" si="2"/>
        <v>2748.39</v>
      </c>
      <c r="Q128" s="1">
        <v>313.92</v>
      </c>
      <c r="R128" s="6">
        <f t="shared" si="3"/>
        <v>2434.4699999999998</v>
      </c>
    </row>
    <row r="129" spans="1:18" ht="15" customHeight="1" x14ac:dyDescent="0.25">
      <c r="A129" s="3">
        <v>450</v>
      </c>
      <c r="B129" s="16" t="s">
        <v>111</v>
      </c>
      <c r="C129" s="4" t="s">
        <v>905</v>
      </c>
      <c r="D129" s="17" t="s">
        <v>654</v>
      </c>
      <c r="E129" s="1">
        <v>3916.97</v>
      </c>
      <c r="F129" s="1">
        <v>488.24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6">
        <f t="shared" si="2"/>
        <v>4405.21</v>
      </c>
      <c r="Q129" s="1">
        <v>681.03</v>
      </c>
      <c r="R129" s="6">
        <f t="shared" si="3"/>
        <v>3724.1800000000003</v>
      </c>
    </row>
    <row r="130" spans="1:18" ht="15" customHeight="1" x14ac:dyDescent="0.25">
      <c r="A130" s="3">
        <v>6702</v>
      </c>
      <c r="B130" s="16" t="s">
        <v>813</v>
      </c>
      <c r="C130" s="4" t="s">
        <v>906</v>
      </c>
      <c r="D130" s="17" t="s">
        <v>19</v>
      </c>
      <c r="E130" s="1">
        <v>4616.33</v>
      </c>
      <c r="F130" s="1">
        <v>0</v>
      </c>
      <c r="G130" s="1">
        <v>0</v>
      </c>
      <c r="H130" s="1">
        <v>0</v>
      </c>
      <c r="I130" s="1">
        <v>403.93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6">
        <f t="shared" si="2"/>
        <v>5020.26</v>
      </c>
      <c r="Q130" s="1">
        <v>871.35</v>
      </c>
      <c r="R130" s="6">
        <f t="shared" si="3"/>
        <v>4148.91</v>
      </c>
    </row>
    <row r="131" spans="1:18" ht="15" customHeight="1" x14ac:dyDescent="0.25">
      <c r="A131" s="3">
        <v>438</v>
      </c>
      <c r="B131" s="16" t="s">
        <v>112</v>
      </c>
      <c r="C131" s="4" t="s">
        <v>627</v>
      </c>
      <c r="D131" s="17" t="s">
        <v>601</v>
      </c>
      <c r="E131" s="1">
        <v>6859.2</v>
      </c>
      <c r="F131" s="1">
        <v>1778.68</v>
      </c>
      <c r="G131" s="1">
        <v>0</v>
      </c>
      <c r="H131" s="1">
        <v>0</v>
      </c>
      <c r="I131" s="1">
        <v>431.9</v>
      </c>
      <c r="J131" s="1">
        <v>0</v>
      </c>
      <c r="K131" s="1">
        <v>0</v>
      </c>
      <c r="L131" s="1">
        <v>0</v>
      </c>
      <c r="M131" s="1">
        <v>329.56</v>
      </c>
      <c r="N131" s="1">
        <v>0</v>
      </c>
      <c r="O131" s="1">
        <v>0</v>
      </c>
      <c r="P131" s="6">
        <f t="shared" si="2"/>
        <v>9399.3399999999983</v>
      </c>
      <c r="Q131" s="1">
        <v>2157.83</v>
      </c>
      <c r="R131" s="6">
        <f t="shared" si="3"/>
        <v>7241.5099999999984</v>
      </c>
    </row>
    <row r="132" spans="1:18" ht="15" customHeight="1" x14ac:dyDescent="0.25">
      <c r="A132" s="3">
        <v>187</v>
      </c>
      <c r="B132" s="16" t="s">
        <v>113</v>
      </c>
      <c r="C132" s="4" t="s">
        <v>646</v>
      </c>
      <c r="D132" s="17" t="s">
        <v>601</v>
      </c>
      <c r="E132" s="1">
        <v>3350.51</v>
      </c>
      <c r="F132" s="1">
        <v>98.68</v>
      </c>
      <c r="G132" s="1">
        <v>282.39999999999998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222.11</v>
      </c>
      <c r="N132" s="1">
        <v>0</v>
      </c>
      <c r="O132" s="1">
        <v>0</v>
      </c>
      <c r="P132" s="6">
        <f t="shared" si="2"/>
        <v>3953.7000000000003</v>
      </c>
      <c r="Q132" s="1">
        <v>445.17</v>
      </c>
      <c r="R132" s="6">
        <f t="shared" si="3"/>
        <v>3508.53</v>
      </c>
    </row>
    <row r="133" spans="1:18" ht="15" customHeight="1" x14ac:dyDescent="0.25">
      <c r="A133" s="3">
        <v>186</v>
      </c>
      <c r="B133" s="16" t="s">
        <v>114</v>
      </c>
      <c r="C133" s="4" t="s">
        <v>646</v>
      </c>
      <c r="D133" s="17" t="s">
        <v>601</v>
      </c>
      <c r="E133" s="1">
        <v>3350.51</v>
      </c>
      <c r="F133" s="1">
        <v>98.68</v>
      </c>
      <c r="G133" s="1">
        <v>282.39999999999998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6">
        <f t="shared" si="2"/>
        <v>3731.59</v>
      </c>
      <c r="Q133" s="1">
        <v>445.17</v>
      </c>
      <c r="R133" s="6">
        <f t="shared" si="3"/>
        <v>3286.42</v>
      </c>
    </row>
    <row r="134" spans="1:18" ht="15" customHeight="1" x14ac:dyDescent="0.25">
      <c r="A134" s="3">
        <v>6145</v>
      </c>
      <c r="B134" s="16" t="s">
        <v>115</v>
      </c>
      <c r="C134" s="4" t="s">
        <v>621</v>
      </c>
      <c r="D134" s="17" t="s">
        <v>19</v>
      </c>
      <c r="E134" s="1">
        <v>2551.6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1500</v>
      </c>
      <c r="L134" s="1">
        <v>0</v>
      </c>
      <c r="M134" s="1">
        <v>0</v>
      </c>
      <c r="N134" s="1">
        <v>0</v>
      </c>
      <c r="O134" s="1">
        <v>0</v>
      </c>
      <c r="P134" s="6">
        <f t="shared" si="2"/>
        <v>4051.6</v>
      </c>
      <c r="Q134" s="1">
        <v>1175.07</v>
      </c>
      <c r="R134" s="6">
        <f t="shared" si="3"/>
        <v>2876.5299999999997</v>
      </c>
    </row>
    <row r="135" spans="1:18" ht="15" customHeight="1" x14ac:dyDescent="0.25">
      <c r="A135" s="3">
        <v>6139</v>
      </c>
      <c r="B135" s="16" t="s">
        <v>544</v>
      </c>
      <c r="C135" s="4" t="s">
        <v>605</v>
      </c>
      <c r="D135" s="17" t="s">
        <v>19</v>
      </c>
      <c r="E135" s="1">
        <v>1627.77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296.14</v>
      </c>
      <c r="N135" s="1">
        <v>0</v>
      </c>
      <c r="O135" s="1">
        <v>0</v>
      </c>
      <c r="P135" s="6">
        <f t="shared" si="2"/>
        <v>1923.9099999999999</v>
      </c>
      <c r="Q135" s="1">
        <v>227.98</v>
      </c>
      <c r="R135" s="6">
        <f t="shared" si="3"/>
        <v>1695.9299999999998</v>
      </c>
    </row>
    <row r="136" spans="1:18" ht="15" customHeight="1" x14ac:dyDescent="0.25">
      <c r="A136" s="3">
        <v>4315</v>
      </c>
      <c r="B136" s="16" t="s">
        <v>16</v>
      </c>
      <c r="C136" s="4" t="s">
        <v>647</v>
      </c>
      <c r="D136" s="17" t="s">
        <v>606</v>
      </c>
      <c r="E136" s="1">
        <v>4273.3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924.29</v>
      </c>
      <c r="L136" s="1">
        <v>0</v>
      </c>
      <c r="M136" s="1">
        <v>479.1</v>
      </c>
      <c r="N136" s="1">
        <v>0</v>
      </c>
      <c r="O136" s="1">
        <v>0</v>
      </c>
      <c r="P136" s="6">
        <f t="shared" si="2"/>
        <v>5676.6900000000005</v>
      </c>
      <c r="Q136" s="1">
        <v>931.07</v>
      </c>
      <c r="R136" s="6">
        <f t="shared" si="3"/>
        <v>4745.6200000000008</v>
      </c>
    </row>
    <row r="137" spans="1:18" ht="15" customHeight="1" x14ac:dyDescent="0.25">
      <c r="A137" s="3">
        <v>5735</v>
      </c>
      <c r="B137" s="16" t="s">
        <v>116</v>
      </c>
      <c r="C137" s="4" t="s">
        <v>633</v>
      </c>
      <c r="D137" s="17" t="s">
        <v>599</v>
      </c>
      <c r="E137" s="1">
        <v>3173.86</v>
      </c>
      <c r="F137" s="1">
        <v>0</v>
      </c>
      <c r="G137" s="1">
        <v>653.54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2625.69</v>
      </c>
      <c r="P137" s="6">
        <f t="shared" si="2"/>
        <v>6453.09</v>
      </c>
      <c r="Q137" s="1">
        <v>471.05</v>
      </c>
      <c r="R137" s="6">
        <f t="shared" si="3"/>
        <v>5982.04</v>
      </c>
    </row>
    <row r="138" spans="1:18" ht="15" customHeight="1" x14ac:dyDescent="0.25">
      <c r="A138" s="3">
        <v>5482</v>
      </c>
      <c r="B138" s="16" t="s">
        <v>117</v>
      </c>
      <c r="C138" s="4" t="s">
        <v>602</v>
      </c>
      <c r="D138" s="17">
        <v>3</v>
      </c>
      <c r="E138" s="1">
        <v>10618.92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6">
        <f t="shared" si="2"/>
        <v>10618.92</v>
      </c>
      <c r="Q138" s="1">
        <v>2715.11</v>
      </c>
      <c r="R138" s="6">
        <f t="shared" si="3"/>
        <v>7903.8099999999995</v>
      </c>
    </row>
    <row r="139" spans="1:18" ht="15" customHeight="1" x14ac:dyDescent="0.25">
      <c r="A139" s="3">
        <v>6507</v>
      </c>
      <c r="B139" s="16" t="s">
        <v>700</v>
      </c>
      <c r="C139" s="4" t="s">
        <v>597</v>
      </c>
      <c r="D139" s="17" t="s">
        <v>19</v>
      </c>
      <c r="E139" s="1">
        <v>1941.45</v>
      </c>
      <c r="F139" s="1">
        <v>0</v>
      </c>
      <c r="G139" s="1">
        <v>282.39999999999998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6">
        <f t="shared" ref="P139:P202" si="4">SUM(E139:O139)</f>
        <v>2223.85</v>
      </c>
      <c r="Q139" s="1">
        <v>300.45</v>
      </c>
      <c r="R139" s="6">
        <f t="shared" ref="R139:R202" si="5">SUM(P139-Q139)</f>
        <v>1923.3999999999999</v>
      </c>
    </row>
    <row r="140" spans="1:18" ht="15" customHeight="1" x14ac:dyDescent="0.25">
      <c r="A140" s="3">
        <v>6260</v>
      </c>
      <c r="B140" s="16" t="s">
        <v>118</v>
      </c>
      <c r="C140" s="4" t="s">
        <v>619</v>
      </c>
      <c r="D140" s="17" t="s">
        <v>19</v>
      </c>
      <c r="E140" s="1">
        <v>1627.77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6">
        <f t="shared" si="4"/>
        <v>1627.77</v>
      </c>
      <c r="Q140" s="1">
        <v>130.31</v>
      </c>
      <c r="R140" s="6">
        <f t="shared" si="5"/>
        <v>1497.46</v>
      </c>
    </row>
    <row r="141" spans="1:18" ht="15" customHeight="1" x14ac:dyDescent="0.25">
      <c r="A141" s="18">
        <v>6783</v>
      </c>
      <c r="B141" s="16" t="s">
        <v>814</v>
      </c>
      <c r="C141" s="4" t="s">
        <v>617</v>
      </c>
      <c r="D141" s="17" t="s">
        <v>19</v>
      </c>
      <c r="E141" s="1">
        <v>1423.73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6">
        <f t="shared" si="4"/>
        <v>1423.73</v>
      </c>
      <c r="Q141" s="1">
        <v>136.07</v>
      </c>
      <c r="R141" s="6">
        <f t="shared" si="5"/>
        <v>1287.6600000000001</v>
      </c>
    </row>
    <row r="142" spans="1:18" ht="15" customHeight="1" x14ac:dyDescent="0.25">
      <c r="A142" s="3">
        <v>4705</v>
      </c>
      <c r="B142" s="16" t="s">
        <v>119</v>
      </c>
      <c r="C142" s="4" t="s">
        <v>626</v>
      </c>
      <c r="D142" s="17" t="s">
        <v>613</v>
      </c>
      <c r="E142" s="1">
        <v>2761.95</v>
      </c>
      <c r="F142" s="1">
        <v>0</v>
      </c>
      <c r="G142" s="1">
        <v>282.39999999999998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6">
        <f t="shared" si="4"/>
        <v>3044.35</v>
      </c>
      <c r="Q142" s="1">
        <v>412.66</v>
      </c>
      <c r="R142" s="6">
        <f t="shared" si="5"/>
        <v>2631.69</v>
      </c>
    </row>
    <row r="143" spans="1:18" ht="15" customHeight="1" x14ac:dyDescent="0.25">
      <c r="A143" s="3">
        <v>6278</v>
      </c>
      <c r="B143" s="16" t="s">
        <v>120</v>
      </c>
      <c r="C143" s="4" t="s">
        <v>620</v>
      </c>
      <c r="D143" s="17">
        <v>0</v>
      </c>
      <c r="E143" s="1">
        <v>7657.87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6">
        <f t="shared" si="4"/>
        <v>7657.87</v>
      </c>
      <c r="Q143" s="1">
        <v>1860.82</v>
      </c>
      <c r="R143" s="6">
        <f t="shared" si="5"/>
        <v>5797.05</v>
      </c>
    </row>
    <row r="144" spans="1:18" ht="15" customHeight="1" x14ac:dyDescent="0.25">
      <c r="A144" s="3">
        <v>6422</v>
      </c>
      <c r="B144" s="16" t="s">
        <v>545</v>
      </c>
      <c r="C144" s="4" t="s">
        <v>615</v>
      </c>
      <c r="D144" s="17" t="s">
        <v>636</v>
      </c>
      <c r="E144" s="1">
        <v>1913.72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6">
        <f t="shared" si="4"/>
        <v>1913.72</v>
      </c>
      <c r="Q144" s="1">
        <v>151.05000000000001</v>
      </c>
      <c r="R144" s="6">
        <f t="shared" si="5"/>
        <v>1762.67</v>
      </c>
    </row>
    <row r="145" spans="1:18" ht="15" customHeight="1" x14ac:dyDescent="0.25">
      <c r="A145" s="3">
        <v>4401</v>
      </c>
      <c r="B145" s="16" t="s">
        <v>121</v>
      </c>
      <c r="C145" s="4" t="s">
        <v>648</v>
      </c>
      <c r="D145" s="17" t="s">
        <v>613</v>
      </c>
      <c r="E145" s="1">
        <v>2412.39</v>
      </c>
      <c r="F145" s="1">
        <v>0</v>
      </c>
      <c r="G145" s="1">
        <v>0</v>
      </c>
      <c r="H145" s="1">
        <v>268.04000000000002</v>
      </c>
      <c r="I145" s="1">
        <v>0</v>
      </c>
      <c r="J145" s="1">
        <v>0</v>
      </c>
      <c r="K145" s="1">
        <v>0</v>
      </c>
      <c r="L145" s="1">
        <v>0</v>
      </c>
      <c r="M145" s="1">
        <v>358.28</v>
      </c>
      <c r="N145" s="1">
        <v>0</v>
      </c>
      <c r="O145" s="1">
        <v>0</v>
      </c>
      <c r="P145" s="6">
        <f t="shared" si="4"/>
        <v>3038.71</v>
      </c>
      <c r="Q145" s="1">
        <v>643.04999999999995</v>
      </c>
      <c r="R145" s="6">
        <f t="shared" si="5"/>
        <v>2395.66</v>
      </c>
    </row>
    <row r="146" spans="1:18" ht="15" customHeight="1" x14ac:dyDescent="0.25">
      <c r="A146" s="3">
        <v>4379</v>
      </c>
      <c r="B146" s="16" t="s">
        <v>122</v>
      </c>
      <c r="C146" s="4" t="s">
        <v>701</v>
      </c>
      <c r="D146" s="17" t="s">
        <v>613</v>
      </c>
      <c r="E146" s="1">
        <v>8717.51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129.19999999999999</v>
      </c>
      <c r="N146" s="1">
        <v>0</v>
      </c>
      <c r="O146" s="1">
        <v>0</v>
      </c>
      <c r="P146" s="6">
        <f t="shared" si="4"/>
        <v>8846.7100000000009</v>
      </c>
      <c r="Q146" s="1">
        <v>2165.23</v>
      </c>
      <c r="R146" s="6">
        <f t="shared" si="5"/>
        <v>6681.4800000000014</v>
      </c>
    </row>
    <row r="147" spans="1:18" ht="15" customHeight="1" x14ac:dyDescent="0.25">
      <c r="A147" s="3">
        <v>6223</v>
      </c>
      <c r="B147" s="16" t="s">
        <v>123</v>
      </c>
      <c r="C147" s="4" t="s">
        <v>615</v>
      </c>
      <c r="D147" s="17" t="s">
        <v>19</v>
      </c>
      <c r="E147" s="1">
        <v>2551.6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6">
        <f t="shared" si="4"/>
        <v>2551.6</v>
      </c>
      <c r="Q147" s="1">
        <v>420.56</v>
      </c>
      <c r="R147" s="6">
        <f t="shared" si="5"/>
        <v>2131.04</v>
      </c>
    </row>
    <row r="148" spans="1:18" ht="15" customHeight="1" x14ac:dyDescent="0.25">
      <c r="A148" s="3">
        <v>6757</v>
      </c>
      <c r="B148" s="16" t="s">
        <v>815</v>
      </c>
      <c r="C148" s="4" t="s">
        <v>615</v>
      </c>
      <c r="D148" s="17" t="s">
        <v>19</v>
      </c>
      <c r="E148" s="1">
        <v>2551.6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6">
        <f t="shared" si="4"/>
        <v>2551.6</v>
      </c>
      <c r="Q148" s="1">
        <v>524.66</v>
      </c>
      <c r="R148" s="6">
        <f t="shared" si="5"/>
        <v>2026.94</v>
      </c>
    </row>
    <row r="149" spans="1:18" ht="15" customHeight="1" x14ac:dyDescent="0.25">
      <c r="A149" s="3">
        <v>5612</v>
      </c>
      <c r="B149" s="16" t="s">
        <v>124</v>
      </c>
      <c r="C149" s="4" t="s">
        <v>615</v>
      </c>
      <c r="D149" s="17" t="s">
        <v>599</v>
      </c>
      <c r="E149" s="1">
        <v>2602.65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259.63</v>
      </c>
      <c r="N149" s="1">
        <v>0</v>
      </c>
      <c r="O149" s="1">
        <v>1821.86</v>
      </c>
      <c r="P149" s="6">
        <f t="shared" si="4"/>
        <v>4684.1400000000003</v>
      </c>
      <c r="Q149" s="1">
        <v>223.05</v>
      </c>
      <c r="R149" s="6">
        <f t="shared" si="5"/>
        <v>4461.09</v>
      </c>
    </row>
    <row r="150" spans="1:18" ht="15" customHeight="1" x14ac:dyDescent="0.25">
      <c r="A150" s="3">
        <v>6744</v>
      </c>
      <c r="B150" s="16" t="s">
        <v>816</v>
      </c>
      <c r="C150" s="4" t="s">
        <v>615</v>
      </c>
      <c r="D150" s="17" t="s">
        <v>19</v>
      </c>
      <c r="E150" s="1">
        <v>2551.6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6">
        <f t="shared" si="4"/>
        <v>2551.6</v>
      </c>
      <c r="Q150" s="1">
        <v>218.46</v>
      </c>
      <c r="R150" s="6">
        <f t="shared" si="5"/>
        <v>2333.14</v>
      </c>
    </row>
    <row r="151" spans="1:18" ht="15" customHeight="1" x14ac:dyDescent="0.25">
      <c r="A151" s="3">
        <v>112</v>
      </c>
      <c r="B151" s="16" t="s">
        <v>125</v>
      </c>
      <c r="C151" s="4" t="s">
        <v>649</v>
      </c>
      <c r="D151" s="17" t="s">
        <v>613</v>
      </c>
      <c r="E151" s="1">
        <v>11469.63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4594.72</v>
      </c>
      <c r="L151" s="1">
        <v>0</v>
      </c>
      <c r="M151" s="1">
        <v>0</v>
      </c>
      <c r="N151" s="1">
        <v>0</v>
      </c>
      <c r="O151" s="1">
        <v>0</v>
      </c>
      <c r="P151" s="6">
        <f t="shared" si="4"/>
        <v>16064.349999999999</v>
      </c>
      <c r="Q151" s="1">
        <v>4133.47</v>
      </c>
      <c r="R151" s="6">
        <f t="shared" si="5"/>
        <v>11930.879999999997</v>
      </c>
    </row>
    <row r="152" spans="1:18" ht="15" customHeight="1" x14ac:dyDescent="0.25">
      <c r="A152" s="3">
        <v>6509</v>
      </c>
      <c r="B152" s="16" t="s">
        <v>702</v>
      </c>
      <c r="C152" s="4" t="s">
        <v>633</v>
      </c>
      <c r="D152" s="17" t="s">
        <v>19</v>
      </c>
      <c r="E152" s="1">
        <v>3173.8599999999997</v>
      </c>
      <c r="F152" s="1">
        <v>0</v>
      </c>
      <c r="G152" s="1">
        <v>282.39999999999998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6">
        <f t="shared" si="4"/>
        <v>3456.2599999999998</v>
      </c>
      <c r="Q152" s="1">
        <v>370.83</v>
      </c>
      <c r="R152" s="6">
        <f t="shared" si="5"/>
        <v>3085.43</v>
      </c>
    </row>
    <row r="153" spans="1:18" ht="15" customHeight="1" x14ac:dyDescent="0.25">
      <c r="A153" s="3">
        <v>5892</v>
      </c>
      <c r="B153" s="16" t="s">
        <v>126</v>
      </c>
      <c r="C153" s="4" t="s">
        <v>615</v>
      </c>
      <c r="D153" s="17" t="s">
        <v>19</v>
      </c>
      <c r="E153" s="1">
        <v>2551.6</v>
      </c>
      <c r="F153" s="1">
        <v>0</v>
      </c>
      <c r="G153" s="1">
        <v>0</v>
      </c>
      <c r="H153" s="1">
        <v>0</v>
      </c>
      <c r="I153" s="1">
        <v>193.92999999999998</v>
      </c>
      <c r="J153" s="1">
        <v>0</v>
      </c>
      <c r="K153" s="1">
        <v>0</v>
      </c>
      <c r="L153" s="1">
        <v>0</v>
      </c>
      <c r="M153" s="1">
        <v>113.91</v>
      </c>
      <c r="N153" s="1">
        <v>0</v>
      </c>
      <c r="O153" s="1">
        <v>1786.12</v>
      </c>
      <c r="P153" s="6">
        <f t="shared" si="4"/>
        <v>4645.5599999999995</v>
      </c>
      <c r="Q153" s="1">
        <v>413.38</v>
      </c>
      <c r="R153" s="6">
        <f t="shared" si="5"/>
        <v>4232.1799999999994</v>
      </c>
    </row>
    <row r="154" spans="1:18" ht="15" customHeight="1" x14ac:dyDescent="0.25">
      <c r="A154" s="3">
        <v>6490</v>
      </c>
      <c r="B154" s="16" t="s">
        <v>546</v>
      </c>
      <c r="C154" s="4" t="s">
        <v>637</v>
      </c>
      <c r="D154" s="17" t="s">
        <v>19</v>
      </c>
      <c r="E154" s="1">
        <v>4616.33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6">
        <f t="shared" si="4"/>
        <v>4616.33</v>
      </c>
      <c r="Q154" s="1">
        <v>718.92</v>
      </c>
      <c r="R154" s="6">
        <f t="shared" si="5"/>
        <v>3897.41</v>
      </c>
    </row>
    <row r="155" spans="1:18" ht="15" customHeight="1" x14ac:dyDescent="0.25">
      <c r="A155" s="3">
        <v>4686</v>
      </c>
      <c r="B155" s="16" t="s">
        <v>127</v>
      </c>
      <c r="C155" s="4" t="s">
        <v>650</v>
      </c>
      <c r="D155" s="17" t="s">
        <v>613</v>
      </c>
      <c r="E155" s="1">
        <v>8717.51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6126.29</v>
      </c>
      <c r="L155" s="1">
        <v>0</v>
      </c>
      <c r="M155" s="1">
        <v>0</v>
      </c>
      <c r="N155" s="1">
        <v>0</v>
      </c>
      <c r="O155" s="1">
        <v>0</v>
      </c>
      <c r="P155" s="6">
        <f t="shared" si="4"/>
        <v>14843.8</v>
      </c>
      <c r="Q155" s="1">
        <v>3880.68</v>
      </c>
      <c r="R155" s="6">
        <f t="shared" si="5"/>
        <v>10963.119999999999</v>
      </c>
    </row>
    <row r="156" spans="1:18" ht="15" customHeight="1" x14ac:dyDescent="0.25">
      <c r="A156" s="3">
        <v>6729</v>
      </c>
      <c r="B156" s="16" t="s">
        <v>817</v>
      </c>
      <c r="C156" s="4" t="s">
        <v>615</v>
      </c>
      <c r="D156" s="17" t="s">
        <v>19</v>
      </c>
      <c r="E156" s="1">
        <v>2551.6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6">
        <f t="shared" si="4"/>
        <v>2551.6</v>
      </c>
      <c r="Q156" s="1">
        <v>218.46</v>
      </c>
      <c r="R156" s="6">
        <f t="shared" si="5"/>
        <v>2333.14</v>
      </c>
    </row>
    <row r="157" spans="1:18" ht="15" customHeight="1" x14ac:dyDescent="0.25">
      <c r="A157" s="3">
        <v>5490</v>
      </c>
      <c r="B157" s="16" t="s">
        <v>128</v>
      </c>
      <c r="C157" s="4" t="s">
        <v>602</v>
      </c>
      <c r="D157" s="17">
        <v>5</v>
      </c>
      <c r="E157" s="1">
        <v>18583.11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6">
        <f t="shared" si="4"/>
        <v>18583.11</v>
      </c>
      <c r="Q157" s="1">
        <v>4878.2700000000004</v>
      </c>
      <c r="R157" s="6">
        <f t="shared" si="5"/>
        <v>13704.84</v>
      </c>
    </row>
    <row r="158" spans="1:18" ht="15" customHeight="1" x14ac:dyDescent="0.25">
      <c r="A158" s="3">
        <v>5143</v>
      </c>
      <c r="B158" s="16" t="s">
        <v>129</v>
      </c>
      <c r="C158" s="4" t="s">
        <v>645</v>
      </c>
      <c r="D158" s="17" t="s">
        <v>606</v>
      </c>
      <c r="E158" s="1">
        <v>3157.25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386.59</v>
      </c>
      <c r="N158" s="1">
        <v>0</v>
      </c>
      <c r="O158" s="1">
        <v>0</v>
      </c>
      <c r="P158" s="6">
        <f t="shared" si="4"/>
        <v>3543.84</v>
      </c>
      <c r="Q158" s="1">
        <v>330.06</v>
      </c>
      <c r="R158" s="6">
        <f t="shared" si="5"/>
        <v>3213.78</v>
      </c>
    </row>
    <row r="159" spans="1:18" ht="15" customHeight="1" x14ac:dyDescent="0.25">
      <c r="A159" s="3">
        <v>6386</v>
      </c>
      <c r="B159" s="16" t="s">
        <v>547</v>
      </c>
      <c r="C159" s="4" t="s">
        <v>615</v>
      </c>
      <c r="D159" s="17" t="s">
        <v>19</v>
      </c>
      <c r="E159" s="1">
        <v>2551.6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6">
        <f t="shared" si="4"/>
        <v>2551.6</v>
      </c>
      <c r="Q159" s="1">
        <v>242.66</v>
      </c>
      <c r="R159" s="6">
        <f t="shared" si="5"/>
        <v>2308.94</v>
      </c>
    </row>
    <row r="160" spans="1:18" ht="15" customHeight="1" x14ac:dyDescent="0.25">
      <c r="A160" s="3">
        <v>5815</v>
      </c>
      <c r="B160" s="16" t="s">
        <v>130</v>
      </c>
      <c r="C160" s="4" t="s">
        <v>598</v>
      </c>
      <c r="D160" s="17" t="s">
        <v>599</v>
      </c>
      <c r="E160" s="1">
        <v>4708.67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123.82</v>
      </c>
      <c r="N160" s="1">
        <v>0</v>
      </c>
      <c r="O160" s="1">
        <v>0</v>
      </c>
      <c r="P160" s="6">
        <f t="shared" si="4"/>
        <v>4832.49</v>
      </c>
      <c r="Q160" s="1">
        <v>752.62</v>
      </c>
      <c r="R160" s="6">
        <f t="shared" si="5"/>
        <v>4079.87</v>
      </c>
    </row>
    <row r="161" spans="1:18" ht="15" customHeight="1" x14ac:dyDescent="0.25">
      <c r="A161" s="3">
        <v>5900</v>
      </c>
      <c r="B161" s="16" t="s">
        <v>131</v>
      </c>
      <c r="C161" s="4" t="s">
        <v>615</v>
      </c>
      <c r="D161" s="17" t="s">
        <v>19</v>
      </c>
      <c r="E161" s="1">
        <v>2551.6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149.02000000000001</v>
      </c>
      <c r="N161" s="1">
        <v>0</v>
      </c>
      <c r="O161" s="1">
        <v>0</v>
      </c>
      <c r="P161" s="6">
        <f t="shared" si="4"/>
        <v>2700.62</v>
      </c>
      <c r="Q161" s="1">
        <v>944.85</v>
      </c>
      <c r="R161" s="6">
        <f t="shared" si="5"/>
        <v>1755.77</v>
      </c>
    </row>
    <row r="162" spans="1:18" ht="15" customHeight="1" x14ac:dyDescent="0.25">
      <c r="A162" s="3">
        <v>6767</v>
      </c>
      <c r="B162" s="16" t="s">
        <v>818</v>
      </c>
      <c r="C162" s="4" t="s">
        <v>634</v>
      </c>
      <c r="D162" s="17" t="s">
        <v>19</v>
      </c>
      <c r="E162" s="1">
        <v>1627.77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6">
        <f t="shared" si="4"/>
        <v>1627.77</v>
      </c>
      <c r="Q162" s="1">
        <v>318.98</v>
      </c>
      <c r="R162" s="6">
        <f t="shared" si="5"/>
        <v>1308.79</v>
      </c>
    </row>
    <row r="163" spans="1:18" ht="15" customHeight="1" x14ac:dyDescent="0.25">
      <c r="A163" s="3">
        <v>5149</v>
      </c>
      <c r="B163" s="16" t="s">
        <v>132</v>
      </c>
      <c r="C163" s="4" t="s">
        <v>597</v>
      </c>
      <c r="D163" s="17" t="s">
        <v>606</v>
      </c>
      <c r="E163" s="1">
        <v>2060.27</v>
      </c>
      <c r="F163" s="1">
        <v>0</v>
      </c>
      <c r="G163" s="1">
        <v>282.39999999999998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6">
        <f t="shared" si="4"/>
        <v>2342.67</v>
      </c>
      <c r="Q163" s="1">
        <v>194.66</v>
      </c>
      <c r="R163" s="6">
        <f t="shared" si="5"/>
        <v>2148.0100000000002</v>
      </c>
    </row>
    <row r="164" spans="1:18" ht="15" customHeight="1" x14ac:dyDescent="0.25">
      <c r="A164" s="3">
        <v>6325</v>
      </c>
      <c r="B164" s="16" t="s">
        <v>133</v>
      </c>
      <c r="C164" s="4" t="s">
        <v>617</v>
      </c>
      <c r="D164" s="17" t="s">
        <v>19</v>
      </c>
      <c r="E164" s="1">
        <v>1941.45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6">
        <f t="shared" si="4"/>
        <v>1941.45</v>
      </c>
      <c r="Q164" s="1">
        <v>158.55000000000001</v>
      </c>
      <c r="R164" s="6">
        <f t="shared" si="5"/>
        <v>1782.9</v>
      </c>
    </row>
    <row r="165" spans="1:18" ht="15" customHeight="1" x14ac:dyDescent="0.25">
      <c r="A165" s="3">
        <v>4404</v>
      </c>
      <c r="B165" s="16" t="s">
        <v>134</v>
      </c>
      <c r="C165" s="4" t="s">
        <v>643</v>
      </c>
      <c r="D165" s="17" t="s">
        <v>601</v>
      </c>
      <c r="E165" s="1">
        <v>3806.58</v>
      </c>
      <c r="F165" s="1">
        <v>829.48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6">
        <f t="shared" si="4"/>
        <v>4636.0599999999995</v>
      </c>
      <c r="Q165" s="1">
        <v>1257.58</v>
      </c>
      <c r="R165" s="6">
        <f t="shared" si="5"/>
        <v>3378.4799999999996</v>
      </c>
    </row>
    <row r="166" spans="1:18" ht="15" customHeight="1" x14ac:dyDescent="0.25">
      <c r="A166" s="3">
        <v>6009</v>
      </c>
      <c r="B166" s="16" t="s">
        <v>135</v>
      </c>
      <c r="C166" s="4" t="s">
        <v>617</v>
      </c>
      <c r="D166" s="17" t="s">
        <v>19</v>
      </c>
      <c r="E166" s="1">
        <v>1941.45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276.31</v>
      </c>
      <c r="N166" s="1">
        <v>0</v>
      </c>
      <c r="O166" s="1">
        <v>1359.01</v>
      </c>
      <c r="P166" s="6">
        <f t="shared" si="4"/>
        <v>3576.7700000000004</v>
      </c>
      <c r="Q166" s="1">
        <v>275.04000000000002</v>
      </c>
      <c r="R166" s="6">
        <f t="shared" si="5"/>
        <v>3301.7300000000005</v>
      </c>
    </row>
    <row r="167" spans="1:18" ht="15" customHeight="1" x14ac:dyDescent="0.25">
      <c r="A167" s="3">
        <v>6706</v>
      </c>
      <c r="B167" s="16" t="s">
        <v>819</v>
      </c>
      <c r="C167" s="4" t="s">
        <v>906</v>
      </c>
      <c r="D167" s="17" t="s">
        <v>19</v>
      </c>
      <c r="E167" s="1">
        <v>4616.33</v>
      </c>
      <c r="F167" s="1">
        <v>0</v>
      </c>
      <c r="G167" s="1">
        <v>0</v>
      </c>
      <c r="H167" s="1">
        <v>0</v>
      </c>
      <c r="I167" s="1">
        <v>382.58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6">
        <f t="shared" si="4"/>
        <v>4998.91</v>
      </c>
      <c r="Q167" s="1">
        <v>863.56</v>
      </c>
      <c r="R167" s="6">
        <f t="shared" si="5"/>
        <v>4135.3500000000004</v>
      </c>
    </row>
    <row r="168" spans="1:18" ht="15" customHeight="1" x14ac:dyDescent="0.25">
      <c r="A168" s="3">
        <v>5816</v>
      </c>
      <c r="B168" s="16" t="s">
        <v>703</v>
      </c>
      <c r="C168" s="4" t="s">
        <v>637</v>
      </c>
      <c r="D168" s="17" t="s">
        <v>599</v>
      </c>
      <c r="E168" s="1">
        <v>4708.67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135.81</v>
      </c>
      <c r="N168" s="1">
        <v>0</v>
      </c>
      <c r="O168" s="1">
        <v>0</v>
      </c>
      <c r="P168" s="6">
        <f t="shared" si="4"/>
        <v>4844.4800000000005</v>
      </c>
      <c r="Q168" s="1">
        <v>752.62</v>
      </c>
      <c r="R168" s="6">
        <f t="shared" si="5"/>
        <v>4091.8600000000006</v>
      </c>
    </row>
    <row r="169" spans="1:18" ht="15" customHeight="1" x14ac:dyDescent="0.25">
      <c r="A169" s="3">
        <v>4650</v>
      </c>
      <c r="B169" s="16" t="s">
        <v>136</v>
      </c>
      <c r="C169" s="4" t="s">
        <v>651</v>
      </c>
      <c r="D169" s="17" t="s">
        <v>601</v>
      </c>
      <c r="E169" s="1">
        <v>7957.76</v>
      </c>
      <c r="F169" s="1">
        <v>1458.11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145.36000000000001</v>
      </c>
      <c r="N169" s="1">
        <v>0</v>
      </c>
      <c r="O169" s="1">
        <v>0</v>
      </c>
      <c r="P169" s="6">
        <f t="shared" si="4"/>
        <v>9561.2300000000014</v>
      </c>
      <c r="Q169" s="1">
        <v>4142.66</v>
      </c>
      <c r="R169" s="6">
        <f t="shared" si="5"/>
        <v>5418.5700000000015</v>
      </c>
    </row>
    <row r="170" spans="1:18" ht="15" customHeight="1" x14ac:dyDescent="0.25">
      <c r="A170" s="3">
        <v>5871</v>
      </c>
      <c r="B170" s="16" t="s">
        <v>137</v>
      </c>
      <c r="C170" s="4" t="s">
        <v>597</v>
      </c>
      <c r="D170" s="17" t="s">
        <v>19</v>
      </c>
      <c r="E170" s="1">
        <v>1941.45</v>
      </c>
      <c r="F170" s="1">
        <v>0</v>
      </c>
      <c r="G170" s="1">
        <v>282.39999999999998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6">
        <f t="shared" si="4"/>
        <v>2223.85</v>
      </c>
      <c r="Q170" s="1">
        <v>446.45</v>
      </c>
      <c r="R170" s="6">
        <f t="shared" si="5"/>
        <v>1777.3999999999999</v>
      </c>
    </row>
    <row r="171" spans="1:18" ht="15" customHeight="1" x14ac:dyDescent="0.25">
      <c r="A171" s="3">
        <v>6293</v>
      </c>
      <c r="B171" s="16" t="s">
        <v>138</v>
      </c>
      <c r="C171" s="4" t="s">
        <v>597</v>
      </c>
      <c r="D171" s="17" t="s">
        <v>19</v>
      </c>
      <c r="E171" s="1">
        <v>1941.45</v>
      </c>
      <c r="F171" s="1">
        <v>0</v>
      </c>
      <c r="G171" s="1">
        <v>282.39999999999998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1556.69</v>
      </c>
      <c r="P171" s="6">
        <f t="shared" si="4"/>
        <v>3780.54</v>
      </c>
      <c r="Q171" s="1">
        <v>345.88</v>
      </c>
      <c r="R171" s="6">
        <f t="shared" si="5"/>
        <v>3434.66</v>
      </c>
    </row>
    <row r="172" spans="1:18" ht="15" customHeight="1" x14ac:dyDescent="0.25">
      <c r="A172" s="3">
        <v>623</v>
      </c>
      <c r="B172" s="16" t="s">
        <v>139</v>
      </c>
      <c r="C172" s="4" t="s">
        <v>643</v>
      </c>
      <c r="D172" s="17" t="s">
        <v>601</v>
      </c>
      <c r="E172" s="1">
        <v>3806.58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635.63</v>
      </c>
      <c r="N172" s="1">
        <v>0</v>
      </c>
      <c r="O172" s="1">
        <v>0</v>
      </c>
      <c r="P172" s="6">
        <f t="shared" si="4"/>
        <v>4442.21</v>
      </c>
      <c r="Q172" s="1">
        <v>646.02</v>
      </c>
      <c r="R172" s="6">
        <f t="shared" si="5"/>
        <v>3796.19</v>
      </c>
    </row>
    <row r="173" spans="1:18" ht="15" customHeight="1" x14ac:dyDescent="0.25">
      <c r="A173" s="3">
        <v>198</v>
      </c>
      <c r="B173" s="16" t="s">
        <v>140</v>
      </c>
      <c r="C173" s="4" t="s">
        <v>646</v>
      </c>
      <c r="D173" s="17" t="s">
        <v>613</v>
      </c>
      <c r="E173" s="1">
        <v>3220.4</v>
      </c>
      <c r="F173" s="1">
        <v>0</v>
      </c>
      <c r="G173" s="1">
        <v>282.39999999999998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635.63</v>
      </c>
      <c r="N173" s="1">
        <v>0</v>
      </c>
      <c r="O173" s="1">
        <v>0</v>
      </c>
      <c r="P173" s="6">
        <f t="shared" si="4"/>
        <v>4138.43</v>
      </c>
      <c r="Q173" s="1">
        <v>620.41</v>
      </c>
      <c r="R173" s="6">
        <f t="shared" si="5"/>
        <v>3518.0200000000004</v>
      </c>
    </row>
    <row r="174" spans="1:18" ht="15" customHeight="1" x14ac:dyDescent="0.25">
      <c r="A174" s="3">
        <v>259</v>
      </c>
      <c r="B174" s="16" t="s">
        <v>141</v>
      </c>
      <c r="C174" s="4" t="s">
        <v>905</v>
      </c>
      <c r="D174" s="17" t="s">
        <v>654</v>
      </c>
      <c r="E174" s="1">
        <v>3916.97</v>
      </c>
      <c r="F174" s="1">
        <v>0</v>
      </c>
      <c r="G174" s="1">
        <v>0</v>
      </c>
      <c r="H174" s="1">
        <v>0</v>
      </c>
      <c r="I174" s="1">
        <v>310.69</v>
      </c>
      <c r="J174" s="1">
        <v>0</v>
      </c>
      <c r="K174" s="1">
        <v>0</v>
      </c>
      <c r="L174" s="1">
        <v>0</v>
      </c>
      <c r="M174" s="1">
        <v>581.42999999999995</v>
      </c>
      <c r="N174" s="1">
        <v>0</v>
      </c>
      <c r="O174" s="1">
        <v>0</v>
      </c>
      <c r="P174" s="6">
        <f t="shared" si="4"/>
        <v>4809.09</v>
      </c>
      <c r="Q174" s="1">
        <v>578.34</v>
      </c>
      <c r="R174" s="6">
        <f t="shared" si="5"/>
        <v>4230.75</v>
      </c>
    </row>
    <row r="175" spans="1:18" ht="15" customHeight="1" x14ac:dyDescent="0.25">
      <c r="A175" s="3">
        <v>449</v>
      </c>
      <c r="B175" s="16" t="s">
        <v>142</v>
      </c>
      <c r="C175" s="4" t="s">
        <v>652</v>
      </c>
      <c r="D175" s="17" t="s">
        <v>601</v>
      </c>
      <c r="E175" s="1">
        <v>3022.92</v>
      </c>
      <c r="F175" s="1">
        <v>526.04</v>
      </c>
      <c r="G175" s="1">
        <v>837.43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718.64</v>
      </c>
      <c r="N175" s="1">
        <v>0</v>
      </c>
      <c r="O175" s="1">
        <v>0</v>
      </c>
      <c r="P175" s="6">
        <f t="shared" si="4"/>
        <v>5105.0300000000007</v>
      </c>
      <c r="Q175" s="1">
        <v>622.01</v>
      </c>
      <c r="R175" s="6">
        <f t="shared" si="5"/>
        <v>4483.0200000000004</v>
      </c>
    </row>
    <row r="176" spans="1:18" ht="15" customHeight="1" x14ac:dyDescent="0.25">
      <c r="A176" s="3">
        <v>4597</v>
      </c>
      <c r="B176" s="16" t="s">
        <v>143</v>
      </c>
      <c r="C176" s="4" t="s">
        <v>627</v>
      </c>
      <c r="D176" s="17" t="s">
        <v>601</v>
      </c>
      <c r="E176" s="1">
        <v>6859.2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6">
        <f t="shared" si="4"/>
        <v>6859.2</v>
      </c>
      <c r="Q176" s="1">
        <v>1560.12</v>
      </c>
      <c r="R176" s="6">
        <f t="shared" si="5"/>
        <v>5299.08</v>
      </c>
    </row>
    <row r="177" spans="1:18" ht="15" customHeight="1" x14ac:dyDescent="0.25">
      <c r="A177" s="3">
        <v>5817</v>
      </c>
      <c r="B177" s="16" t="s">
        <v>144</v>
      </c>
      <c r="C177" s="4" t="s">
        <v>598</v>
      </c>
      <c r="D177" s="17" t="s">
        <v>599</v>
      </c>
      <c r="E177" s="1">
        <v>4708.67</v>
      </c>
      <c r="F177" s="1">
        <v>0</v>
      </c>
      <c r="G177" s="1">
        <v>0</v>
      </c>
      <c r="H177" s="1">
        <v>418.55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6">
        <f t="shared" si="4"/>
        <v>5127.22</v>
      </c>
      <c r="Q177" s="1">
        <v>934.41</v>
      </c>
      <c r="R177" s="6">
        <f t="shared" si="5"/>
        <v>4192.8100000000004</v>
      </c>
    </row>
    <row r="178" spans="1:18" ht="15" customHeight="1" x14ac:dyDescent="0.25">
      <c r="A178" s="18">
        <v>6793</v>
      </c>
      <c r="B178" s="16" t="s">
        <v>820</v>
      </c>
      <c r="C178" s="4" t="s">
        <v>641</v>
      </c>
      <c r="D178" s="17" t="s">
        <v>19</v>
      </c>
      <c r="E178" s="1">
        <v>970.73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6">
        <f t="shared" si="4"/>
        <v>970.73</v>
      </c>
      <c r="Q178" s="1">
        <v>101.92</v>
      </c>
      <c r="R178" s="6">
        <f t="shared" si="5"/>
        <v>868.81000000000006</v>
      </c>
    </row>
    <row r="179" spans="1:18" ht="15" customHeight="1" x14ac:dyDescent="0.25">
      <c r="A179" s="3">
        <v>6510</v>
      </c>
      <c r="B179" s="16" t="s">
        <v>704</v>
      </c>
      <c r="C179" s="4" t="s">
        <v>600</v>
      </c>
      <c r="D179" s="17" t="s">
        <v>19</v>
      </c>
      <c r="E179" s="1">
        <v>5223.88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6">
        <f t="shared" si="4"/>
        <v>5223.88</v>
      </c>
      <c r="Q179" s="1">
        <v>940.67</v>
      </c>
      <c r="R179" s="6">
        <f t="shared" si="5"/>
        <v>4283.21</v>
      </c>
    </row>
    <row r="180" spans="1:18" ht="15" customHeight="1" x14ac:dyDescent="0.25">
      <c r="A180" s="3">
        <v>6598</v>
      </c>
      <c r="B180" s="16" t="s">
        <v>705</v>
      </c>
      <c r="C180" s="4" t="s">
        <v>904</v>
      </c>
      <c r="D180" s="17" t="s">
        <v>19</v>
      </c>
      <c r="E180" s="1">
        <v>2609.48</v>
      </c>
      <c r="F180" s="1">
        <v>0</v>
      </c>
      <c r="G180" s="1">
        <v>2.3000000000000003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6">
        <f t="shared" si="4"/>
        <v>2611.7800000000002</v>
      </c>
      <c r="Q180" s="1">
        <v>284.88</v>
      </c>
      <c r="R180" s="6">
        <f t="shared" si="5"/>
        <v>2326.9</v>
      </c>
    </row>
    <row r="181" spans="1:18" ht="15" customHeight="1" x14ac:dyDescent="0.25">
      <c r="A181" s="3">
        <v>174</v>
      </c>
      <c r="B181" s="16" t="s">
        <v>145</v>
      </c>
      <c r="C181" s="4" t="s">
        <v>653</v>
      </c>
      <c r="D181" s="17" t="s">
        <v>613</v>
      </c>
      <c r="E181" s="1">
        <v>8717.51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6">
        <f t="shared" si="4"/>
        <v>8717.51</v>
      </c>
      <c r="Q181" s="1">
        <v>5128.7</v>
      </c>
      <c r="R181" s="6">
        <f t="shared" si="5"/>
        <v>3588.8100000000004</v>
      </c>
    </row>
    <row r="182" spans="1:18" ht="15" customHeight="1" x14ac:dyDescent="0.25">
      <c r="A182" s="3">
        <v>5103</v>
      </c>
      <c r="B182" s="16" t="s">
        <v>146</v>
      </c>
      <c r="C182" s="4" t="s">
        <v>642</v>
      </c>
      <c r="D182" s="17" t="s">
        <v>654</v>
      </c>
      <c r="E182" s="1">
        <v>1496.17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6">
        <f t="shared" si="4"/>
        <v>1496.17</v>
      </c>
      <c r="Q182" s="1">
        <v>268.47000000000003</v>
      </c>
      <c r="R182" s="6">
        <f t="shared" si="5"/>
        <v>1227.7</v>
      </c>
    </row>
    <row r="183" spans="1:18" ht="15" customHeight="1" x14ac:dyDescent="0.25">
      <c r="A183" s="3">
        <v>6633</v>
      </c>
      <c r="B183" s="16" t="s">
        <v>706</v>
      </c>
      <c r="C183" s="4" t="s">
        <v>597</v>
      </c>
      <c r="D183" s="17" t="s">
        <v>19</v>
      </c>
      <c r="E183" s="1">
        <v>1941.45</v>
      </c>
      <c r="F183" s="1">
        <v>0</v>
      </c>
      <c r="G183" s="1">
        <v>282.39999999999998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6">
        <f t="shared" si="4"/>
        <v>2223.85</v>
      </c>
      <c r="Q183" s="1">
        <v>300.45</v>
      </c>
      <c r="R183" s="6">
        <f t="shared" si="5"/>
        <v>1923.3999999999999</v>
      </c>
    </row>
    <row r="184" spans="1:18" ht="15" customHeight="1" x14ac:dyDescent="0.25">
      <c r="A184" s="3">
        <v>6512</v>
      </c>
      <c r="B184" s="16" t="s">
        <v>707</v>
      </c>
      <c r="C184" s="4" t="s">
        <v>597</v>
      </c>
      <c r="D184" s="17" t="s">
        <v>19</v>
      </c>
      <c r="E184" s="1">
        <v>1941.45</v>
      </c>
      <c r="F184" s="1">
        <v>0</v>
      </c>
      <c r="G184" s="1">
        <v>282.39999999999998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6">
        <f t="shared" si="4"/>
        <v>2223.85</v>
      </c>
      <c r="Q184" s="1">
        <v>642.71</v>
      </c>
      <c r="R184" s="6">
        <f t="shared" si="5"/>
        <v>1581.1399999999999</v>
      </c>
    </row>
    <row r="185" spans="1:18" ht="15" customHeight="1" x14ac:dyDescent="0.25">
      <c r="A185" s="3">
        <v>385</v>
      </c>
      <c r="B185" s="16" t="s">
        <v>147</v>
      </c>
      <c r="C185" s="4" t="s">
        <v>655</v>
      </c>
      <c r="D185" s="17" t="s">
        <v>601</v>
      </c>
      <c r="E185" s="1">
        <v>3350.51</v>
      </c>
      <c r="F185" s="1">
        <v>365.56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444.22</v>
      </c>
      <c r="N185" s="1">
        <v>0</v>
      </c>
      <c r="O185" s="1">
        <v>0</v>
      </c>
      <c r="P185" s="6">
        <f t="shared" si="4"/>
        <v>4160.29</v>
      </c>
      <c r="Q185" s="1">
        <v>1088.0999999999999</v>
      </c>
      <c r="R185" s="6">
        <f t="shared" si="5"/>
        <v>3072.19</v>
      </c>
    </row>
    <row r="186" spans="1:18" ht="15" customHeight="1" x14ac:dyDescent="0.25">
      <c r="A186" s="3">
        <v>208</v>
      </c>
      <c r="B186" s="16" t="s">
        <v>148</v>
      </c>
      <c r="C186" s="4" t="s">
        <v>612</v>
      </c>
      <c r="D186" s="17" t="s">
        <v>654</v>
      </c>
      <c r="E186" s="1">
        <v>4301.87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276.31</v>
      </c>
      <c r="N186" s="1">
        <v>0</v>
      </c>
      <c r="O186" s="1">
        <v>3011.31</v>
      </c>
      <c r="P186" s="6">
        <f t="shared" si="4"/>
        <v>7589.49</v>
      </c>
      <c r="Q186" s="1">
        <v>605.19000000000005</v>
      </c>
      <c r="R186" s="6">
        <f t="shared" si="5"/>
        <v>6984.2999999999993</v>
      </c>
    </row>
    <row r="187" spans="1:18" ht="15" customHeight="1" x14ac:dyDescent="0.25">
      <c r="A187" s="3">
        <v>626</v>
      </c>
      <c r="B187" s="16" t="s">
        <v>821</v>
      </c>
      <c r="C187" s="4" t="s">
        <v>655</v>
      </c>
      <c r="D187" s="17" t="s">
        <v>613</v>
      </c>
      <c r="E187" s="1">
        <v>3220.4</v>
      </c>
      <c r="F187" s="1">
        <v>0</v>
      </c>
      <c r="G187" s="1">
        <v>0</v>
      </c>
      <c r="H187" s="1">
        <v>536.73</v>
      </c>
      <c r="I187" s="1">
        <v>0</v>
      </c>
      <c r="J187" s="1">
        <v>0</v>
      </c>
      <c r="K187" s="1">
        <v>0</v>
      </c>
      <c r="L187" s="1">
        <v>0</v>
      </c>
      <c r="M187" s="1">
        <v>276.31</v>
      </c>
      <c r="N187" s="1">
        <v>0</v>
      </c>
      <c r="O187" s="1">
        <v>0</v>
      </c>
      <c r="P187" s="6">
        <f t="shared" si="4"/>
        <v>4033.44</v>
      </c>
      <c r="Q187" s="1">
        <v>689.81</v>
      </c>
      <c r="R187" s="6">
        <f t="shared" si="5"/>
        <v>3343.63</v>
      </c>
    </row>
    <row r="188" spans="1:18" ht="15" customHeight="1" x14ac:dyDescent="0.25">
      <c r="A188" s="3">
        <v>203</v>
      </c>
      <c r="B188" s="16" t="s">
        <v>149</v>
      </c>
      <c r="C188" s="4" t="s">
        <v>612</v>
      </c>
      <c r="D188" s="17" t="s">
        <v>601</v>
      </c>
      <c r="E188" s="1">
        <v>4387.8999999999996</v>
      </c>
      <c r="F188" s="1">
        <v>3912.25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6">
        <f t="shared" si="4"/>
        <v>8300.15</v>
      </c>
      <c r="Q188" s="1">
        <v>1998.32</v>
      </c>
      <c r="R188" s="6">
        <f t="shared" si="5"/>
        <v>6301.83</v>
      </c>
    </row>
    <row r="189" spans="1:18" ht="15" customHeight="1" x14ac:dyDescent="0.25">
      <c r="A189" s="3">
        <v>5272</v>
      </c>
      <c r="B189" s="16" t="s">
        <v>150</v>
      </c>
      <c r="C189" s="4" t="s">
        <v>597</v>
      </c>
      <c r="D189" s="17" t="s">
        <v>624</v>
      </c>
      <c r="E189" s="1">
        <v>2019.89</v>
      </c>
      <c r="F189" s="1">
        <v>0</v>
      </c>
      <c r="G189" s="1">
        <v>612.17999999999995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276.31</v>
      </c>
      <c r="N189" s="1">
        <v>0</v>
      </c>
      <c r="O189" s="1">
        <v>0</v>
      </c>
      <c r="P189" s="6">
        <f t="shared" si="4"/>
        <v>2908.38</v>
      </c>
      <c r="Q189" s="1">
        <v>220.7</v>
      </c>
      <c r="R189" s="6">
        <f t="shared" si="5"/>
        <v>2687.6800000000003</v>
      </c>
    </row>
    <row r="190" spans="1:18" ht="15" customHeight="1" x14ac:dyDescent="0.25">
      <c r="A190" s="3">
        <v>6226</v>
      </c>
      <c r="B190" s="16" t="s">
        <v>151</v>
      </c>
      <c r="C190" s="4" t="s">
        <v>904</v>
      </c>
      <c r="D190" s="17" t="s">
        <v>19</v>
      </c>
      <c r="E190" s="1">
        <v>2609.48</v>
      </c>
      <c r="F190" s="1">
        <v>0</v>
      </c>
      <c r="G190" s="1">
        <v>282.39999999999998</v>
      </c>
      <c r="H190" s="1">
        <v>642.64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6">
        <f t="shared" si="4"/>
        <v>3534.52</v>
      </c>
      <c r="Q190" s="1">
        <v>391.97</v>
      </c>
      <c r="R190" s="6">
        <f t="shared" si="5"/>
        <v>3142.55</v>
      </c>
    </row>
    <row r="191" spans="1:18" ht="15" customHeight="1" x14ac:dyDescent="0.25">
      <c r="A191" s="3">
        <v>6108</v>
      </c>
      <c r="B191" s="16" t="s">
        <v>152</v>
      </c>
      <c r="C191" s="4" t="s">
        <v>598</v>
      </c>
      <c r="D191" s="17" t="s">
        <v>19</v>
      </c>
      <c r="E191" s="1">
        <v>4616.33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135.81</v>
      </c>
      <c r="N191" s="1">
        <v>0</v>
      </c>
      <c r="O191" s="1">
        <v>0</v>
      </c>
      <c r="P191" s="6">
        <f t="shared" si="4"/>
        <v>4752.1400000000003</v>
      </c>
      <c r="Q191" s="1">
        <v>718.92</v>
      </c>
      <c r="R191" s="6">
        <f t="shared" si="5"/>
        <v>4033.2200000000003</v>
      </c>
    </row>
    <row r="192" spans="1:18" ht="15" customHeight="1" x14ac:dyDescent="0.25">
      <c r="A192" s="3">
        <v>6513</v>
      </c>
      <c r="B192" s="16" t="s">
        <v>708</v>
      </c>
      <c r="C192" s="4" t="s">
        <v>904</v>
      </c>
      <c r="D192" s="17" t="s">
        <v>19</v>
      </c>
      <c r="E192" s="1">
        <v>2609.48</v>
      </c>
      <c r="F192" s="1">
        <v>0</v>
      </c>
      <c r="G192" s="1">
        <v>282.39999999999998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2024.32</v>
      </c>
      <c r="P192" s="6">
        <f t="shared" si="4"/>
        <v>4916.2</v>
      </c>
      <c r="Q192" s="1">
        <v>255.93</v>
      </c>
      <c r="R192" s="6">
        <f t="shared" si="5"/>
        <v>4660.2699999999995</v>
      </c>
    </row>
    <row r="193" spans="1:18" ht="15" customHeight="1" x14ac:dyDescent="0.25">
      <c r="A193" s="3">
        <v>6127</v>
      </c>
      <c r="B193" s="16" t="s">
        <v>153</v>
      </c>
      <c r="C193" s="4" t="s">
        <v>632</v>
      </c>
      <c r="D193" s="17" t="s">
        <v>19</v>
      </c>
      <c r="E193" s="1">
        <v>4616.33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6">
        <f t="shared" si="4"/>
        <v>4616.33</v>
      </c>
      <c r="Q193" s="1">
        <v>698.69</v>
      </c>
      <c r="R193" s="6">
        <f t="shared" si="5"/>
        <v>3917.64</v>
      </c>
    </row>
    <row r="194" spans="1:18" ht="15" customHeight="1" x14ac:dyDescent="0.25">
      <c r="A194" s="3">
        <v>5823</v>
      </c>
      <c r="B194" s="16" t="s">
        <v>154</v>
      </c>
      <c r="C194" s="4" t="s">
        <v>637</v>
      </c>
      <c r="D194" s="17" t="s">
        <v>599</v>
      </c>
      <c r="E194" s="1">
        <v>4708.67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149.02000000000001</v>
      </c>
      <c r="N194" s="1">
        <v>0</v>
      </c>
      <c r="O194" s="1">
        <v>0</v>
      </c>
      <c r="P194" s="6">
        <f t="shared" si="4"/>
        <v>4857.6900000000005</v>
      </c>
      <c r="Q194" s="1">
        <v>729.48</v>
      </c>
      <c r="R194" s="6">
        <f t="shared" si="5"/>
        <v>4128.2100000000009</v>
      </c>
    </row>
    <row r="195" spans="1:18" ht="15" customHeight="1" x14ac:dyDescent="0.25">
      <c r="A195" s="3">
        <v>6514</v>
      </c>
      <c r="B195" s="16" t="s">
        <v>709</v>
      </c>
      <c r="C195" s="4" t="s">
        <v>605</v>
      </c>
      <c r="D195" s="17" t="s">
        <v>19</v>
      </c>
      <c r="E195" s="1">
        <v>1627.77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6">
        <f t="shared" si="4"/>
        <v>1627.77</v>
      </c>
      <c r="Q195" s="1">
        <v>326.74</v>
      </c>
      <c r="R195" s="6">
        <f t="shared" si="5"/>
        <v>1301.03</v>
      </c>
    </row>
    <row r="196" spans="1:18" ht="15" customHeight="1" x14ac:dyDescent="0.25">
      <c r="A196" s="3">
        <v>5690</v>
      </c>
      <c r="B196" s="16" t="s">
        <v>155</v>
      </c>
      <c r="C196" s="4" t="s">
        <v>598</v>
      </c>
      <c r="D196" s="17" t="s">
        <v>599</v>
      </c>
      <c r="E196" s="1">
        <v>4708.67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3296.07</v>
      </c>
      <c r="P196" s="6">
        <f t="shared" si="4"/>
        <v>8004.74</v>
      </c>
      <c r="Q196" s="1">
        <v>752.62</v>
      </c>
      <c r="R196" s="6">
        <f t="shared" si="5"/>
        <v>7252.12</v>
      </c>
    </row>
    <row r="197" spans="1:18" ht="15" customHeight="1" x14ac:dyDescent="0.25">
      <c r="A197" s="3">
        <v>6726</v>
      </c>
      <c r="B197" s="16" t="s">
        <v>822</v>
      </c>
      <c r="C197" s="4" t="s">
        <v>615</v>
      </c>
      <c r="D197" s="17" t="s">
        <v>19</v>
      </c>
      <c r="E197" s="1">
        <v>2551.6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6">
        <f t="shared" si="4"/>
        <v>2551.6</v>
      </c>
      <c r="Q197" s="1">
        <v>218.46</v>
      </c>
      <c r="R197" s="6">
        <f t="shared" si="5"/>
        <v>2333.14</v>
      </c>
    </row>
    <row r="198" spans="1:18" ht="15" customHeight="1" x14ac:dyDescent="0.25">
      <c r="A198" s="3">
        <v>6147</v>
      </c>
      <c r="B198" s="16" t="s">
        <v>156</v>
      </c>
      <c r="C198" s="4" t="s">
        <v>642</v>
      </c>
      <c r="D198" s="17" t="s">
        <v>19</v>
      </c>
      <c r="E198" s="1">
        <v>1450</v>
      </c>
      <c r="F198" s="1">
        <v>0</v>
      </c>
      <c r="G198" s="1">
        <v>22.13</v>
      </c>
      <c r="H198" s="1">
        <v>0</v>
      </c>
      <c r="I198" s="1">
        <v>985.78000000000009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6">
        <f t="shared" si="4"/>
        <v>2457.9100000000003</v>
      </c>
      <c r="Q198" s="1">
        <v>292.02999999999997</v>
      </c>
      <c r="R198" s="6">
        <f t="shared" si="5"/>
        <v>2165.88</v>
      </c>
    </row>
    <row r="199" spans="1:18" ht="15" customHeight="1" x14ac:dyDescent="0.25">
      <c r="A199" s="3">
        <v>277</v>
      </c>
      <c r="B199" s="16" t="s">
        <v>157</v>
      </c>
      <c r="C199" s="4" t="s">
        <v>627</v>
      </c>
      <c r="D199" s="17" t="s">
        <v>601</v>
      </c>
      <c r="E199" s="1">
        <v>6859.2</v>
      </c>
      <c r="F199" s="1">
        <v>1778.68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239.55</v>
      </c>
      <c r="N199" s="1">
        <v>0</v>
      </c>
      <c r="O199" s="1">
        <v>0</v>
      </c>
      <c r="P199" s="6">
        <f t="shared" si="4"/>
        <v>8877.4299999999985</v>
      </c>
      <c r="Q199" s="1">
        <v>3477.8</v>
      </c>
      <c r="R199" s="6">
        <f t="shared" si="5"/>
        <v>5399.6299999999983</v>
      </c>
    </row>
    <row r="200" spans="1:18" ht="15" customHeight="1" x14ac:dyDescent="0.25">
      <c r="A200" s="3">
        <v>6116</v>
      </c>
      <c r="B200" s="16" t="s">
        <v>158</v>
      </c>
      <c r="C200" s="4" t="s">
        <v>615</v>
      </c>
      <c r="D200" s="17" t="s">
        <v>19</v>
      </c>
      <c r="E200" s="1">
        <v>2551.6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272.83999999999997</v>
      </c>
      <c r="N200" s="1">
        <v>0</v>
      </c>
      <c r="O200" s="1">
        <v>0</v>
      </c>
      <c r="P200" s="6">
        <f t="shared" si="4"/>
        <v>2824.44</v>
      </c>
      <c r="Q200" s="1">
        <v>213.46</v>
      </c>
      <c r="R200" s="6">
        <f t="shared" si="5"/>
        <v>2610.98</v>
      </c>
    </row>
    <row r="201" spans="1:18" ht="15" customHeight="1" x14ac:dyDescent="0.25">
      <c r="A201" s="3">
        <v>4691</v>
      </c>
      <c r="B201" s="16" t="s">
        <v>159</v>
      </c>
      <c r="C201" s="4" t="s">
        <v>627</v>
      </c>
      <c r="D201" s="17" t="s">
        <v>601</v>
      </c>
      <c r="E201" s="1">
        <v>6859.2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219.74</v>
      </c>
      <c r="N201" s="1">
        <v>0</v>
      </c>
      <c r="O201" s="1">
        <v>0</v>
      </c>
      <c r="P201" s="6">
        <f t="shared" si="4"/>
        <v>7078.94</v>
      </c>
      <c r="Q201" s="1">
        <v>1509.85</v>
      </c>
      <c r="R201" s="6">
        <f t="shared" si="5"/>
        <v>5569.09</v>
      </c>
    </row>
    <row r="202" spans="1:18" ht="15" customHeight="1" x14ac:dyDescent="0.25">
      <c r="A202" s="3">
        <v>4482</v>
      </c>
      <c r="B202" s="16" t="s">
        <v>160</v>
      </c>
      <c r="C202" s="4" t="s">
        <v>627</v>
      </c>
      <c r="D202" s="17" t="s">
        <v>601</v>
      </c>
      <c r="E202" s="1">
        <v>6859.2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184.2</v>
      </c>
      <c r="N202" s="1">
        <v>0</v>
      </c>
      <c r="O202" s="1">
        <v>0</v>
      </c>
      <c r="P202" s="6">
        <f t="shared" si="4"/>
        <v>7043.4</v>
      </c>
      <c r="Q202" s="1">
        <v>1560.12</v>
      </c>
      <c r="R202" s="6">
        <f t="shared" si="5"/>
        <v>5483.28</v>
      </c>
    </row>
    <row r="203" spans="1:18" ht="15" customHeight="1" x14ac:dyDescent="0.25">
      <c r="A203" s="3">
        <v>6231</v>
      </c>
      <c r="B203" s="16" t="s">
        <v>161</v>
      </c>
      <c r="C203" s="4" t="s">
        <v>615</v>
      </c>
      <c r="D203" s="17" t="s">
        <v>19</v>
      </c>
      <c r="E203" s="1">
        <v>2551.6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6">
        <f t="shared" ref="P203:P266" si="6">SUM(E203:O203)</f>
        <v>2551.6</v>
      </c>
      <c r="Q203" s="1">
        <v>267.45999999999998</v>
      </c>
      <c r="R203" s="6">
        <f t="shared" ref="R203:R266" si="7">SUM(P203-Q203)</f>
        <v>2284.14</v>
      </c>
    </row>
    <row r="204" spans="1:18" ht="15" customHeight="1" x14ac:dyDescent="0.25">
      <c r="A204" s="3">
        <v>6035</v>
      </c>
      <c r="B204" s="16" t="s">
        <v>162</v>
      </c>
      <c r="C204" s="4" t="s">
        <v>597</v>
      </c>
      <c r="D204" s="17" t="s">
        <v>19</v>
      </c>
      <c r="E204" s="1">
        <v>1941.45</v>
      </c>
      <c r="F204" s="1">
        <v>0</v>
      </c>
      <c r="G204" s="1">
        <v>599.38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6">
        <f t="shared" si="6"/>
        <v>2540.83</v>
      </c>
      <c r="Q204" s="1">
        <v>341.42</v>
      </c>
      <c r="R204" s="6">
        <f t="shared" si="7"/>
        <v>2199.41</v>
      </c>
    </row>
    <row r="205" spans="1:18" ht="15" customHeight="1" x14ac:dyDescent="0.25">
      <c r="A205" s="3">
        <v>6430</v>
      </c>
      <c r="B205" s="16" t="s">
        <v>537</v>
      </c>
      <c r="C205" s="4" t="s">
        <v>18</v>
      </c>
      <c r="D205" s="17">
        <v>0</v>
      </c>
      <c r="E205" s="1">
        <v>905.4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94.6</v>
      </c>
      <c r="M205" s="1">
        <v>0</v>
      </c>
      <c r="N205" s="1">
        <v>0</v>
      </c>
      <c r="O205" s="1">
        <v>0</v>
      </c>
      <c r="P205" s="6">
        <f t="shared" si="6"/>
        <v>1000</v>
      </c>
      <c r="Q205" s="1">
        <v>30.18</v>
      </c>
      <c r="R205" s="6">
        <f t="shared" si="7"/>
        <v>969.82</v>
      </c>
    </row>
    <row r="206" spans="1:18" ht="15" customHeight="1" x14ac:dyDescent="0.25">
      <c r="A206" s="3">
        <v>5093</v>
      </c>
      <c r="B206" s="16" t="s">
        <v>163</v>
      </c>
      <c r="C206" s="4" t="s">
        <v>22</v>
      </c>
      <c r="D206" s="17" t="s">
        <v>613</v>
      </c>
      <c r="E206" s="1">
        <v>4996.87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198.68</v>
      </c>
      <c r="N206" s="1">
        <v>0</v>
      </c>
      <c r="O206" s="1">
        <v>0</v>
      </c>
      <c r="P206" s="6">
        <f t="shared" si="6"/>
        <v>5195.55</v>
      </c>
      <c r="Q206" s="1">
        <v>852.81</v>
      </c>
      <c r="R206" s="6">
        <f t="shared" si="7"/>
        <v>4342.74</v>
      </c>
    </row>
    <row r="207" spans="1:18" ht="15" customHeight="1" x14ac:dyDescent="0.25">
      <c r="A207" s="3">
        <v>756</v>
      </c>
      <c r="B207" s="16" t="s">
        <v>164</v>
      </c>
      <c r="C207" s="4" t="s">
        <v>666</v>
      </c>
      <c r="D207" s="17" t="s">
        <v>19</v>
      </c>
      <c r="E207" s="1">
        <v>9389.1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4594.72</v>
      </c>
      <c r="L207" s="1">
        <v>0</v>
      </c>
      <c r="M207" s="1">
        <v>208.98</v>
      </c>
      <c r="N207" s="1">
        <v>0</v>
      </c>
      <c r="O207" s="1">
        <v>0</v>
      </c>
      <c r="P207" s="6">
        <f t="shared" si="6"/>
        <v>14192.8</v>
      </c>
      <c r="Q207" s="1">
        <v>3590.19</v>
      </c>
      <c r="R207" s="6">
        <f t="shared" si="7"/>
        <v>10602.609999999999</v>
      </c>
    </row>
    <row r="208" spans="1:18" ht="15" customHeight="1" x14ac:dyDescent="0.25">
      <c r="A208" s="3">
        <v>4973</v>
      </c>
      <c r="B208" s="16" t="s">
        <v>165</v>
      </c>
      <c r="C208" s="4" t="s">
        <v>631</v>
      </c>
      <c r="D208" s="17" t="s">
        <v>606</v>
      </c>
      <c r="E208" s="1">
        <v>2707.79</v>
      </c>
      <c r="F208" s="1">
        <v>0</v>
      </c>
      <c r="G208" s="1">
        <v>812.34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6">
        <f t="shared" si="6"/>
        <v>3520.13</v>
      </c>
      <c r="Q208" s="1">
        <v>388.08</v>
      </c>
      <c r="R208" s="6">
        <f t="shared" si="7"/>
        <v>3132.05</v>
      </c>
    </row>
    <row r="209" spans="1:18" ht="15" customHeight="1" x14ac:dyDescent="0.25">
      <c r="A209" s="3">
        <v>5996</v>
      </c>
      <c r="B209" s="16" t="s">
        <v>710</v>
      </c>
      <c r="C209" s="4" t="s">
        <v>615</v>
      </c>
      <c r="D209" s="17" t="s">
        <v>19</v>
      </c>
      <c r="E209" s="1">
        <v>2551.6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6">
        <f t="shared" si="6"/>
        <v>2551.6</v>
      </c>
      <c r="Q209" s="1">
        <v>368.25</v>
      </c>
      <c r="R209" s="6">
        <f t="shared" si="7"/>
        <v>2183.35</v>
      </c>
    </row>
    <row r="210" spans="1:18" ht="15" customHeight="1" x14ac:dyDescent="0.25">
      <c r="A210" s="3">
        <v>6515</v>
      </c>
      <c r="B210" s="16" t="s">
        <v>711</v>
      </c>
      <c r="C210" s="4" t="s">
        <v>617</v>
      </c>
      <c r="D210" s="17" t="s">
        <v>19</v>
      </c>
      <c r="E210" s="1">
        <v>1941.45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149.02000000000001</v>
      </c>
      <c r="N210" s="1">
        <v>0</v>
      </c>
      <c r="O210" s="1">
        <v>0</v>
      </c>
      <c r="P210" s="6">
        <f t="shared" si="6"/>
        <v>2090.4700000000003</v>
      </c>
      <c r="Q210" s="1">
        <v>158.55000000000001</v>
      </c>
      <c r="R210" s="6">
        <f t="shared" si="7"/>
        <v>1931.9200000000003</v>
      </c>
    </row>
    <row r="211" spans="1:18" ht="15" customHeight="1" x14ac:dyDescent="0.25">
      <c r="A211" s="3">
        <v>6556</v>
      </c>
      <c r="B211" s="16" t="s">
        <v>712</v>
      </c>
      <c r="C211" s="4" t="s">
        <v>22</v>
      </c>
      <c r="D211" s="17" t="s">
        <v>19</v>
      </c>
      <c r="E211" s="1">
        <v>4616.33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6">
        <f t="shared" si="6"/>
        <v>4616.33</v>
      </c>
      <c r="Q211" s="1">
        <v>1128.4000000000001</v>
      </c>
      <c r="R211" s="6">
        <f t="shared" si="7"/>
        <v>3487.93</v>
      </c>
    </row>
    <row r="212" spans="1:18" ht="15" customHeight="1" x14ac:dyDescent="0.25">
      <c r="A212" s="3">
        <v>486</v>
      </c>
      <c r="B212" s="16" t="s">
        <v>713</v>
      </c>
      <c r="C212" s="4" t="s">
        <v>646</v>
      </c>
      <c r="D212" s="17" t="s">
        <v>601</v>
      </c>
      <c r="E212" s="1">
        <v>3350.51</v>
      </c>
      <c r="F212" s="1">
        <v>0</v>
      </c>
      <c r="G212" s="1">
        <v>282.39999999999998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276.31</v>
      </c>
      <c r="N212" s="1">
        <v>0</v>
      </c>
      <c r="O212" s="1">
        <v>2543.04</v>
      </c>
      <c r="P212" s="6">
        <f t="shared" si="6"/>
        <v>6452.26</v>
      </c>
      <c r="Q212" s="1">
        <v>526.53</v>
      </c>
      <c r="R212" s="6">
        <f t="shared" si="7"/>
        <v>5925.7300000000005</v>
      </c>
    </row>
    <row r="213" spans="1:18" ht="15" customHeight="1" x14ac:dyDescent="0.25">
      <c r="A213" s="3">
        <v>5673</v>
      </c>
      <c r="B213" s="16" t="s">
        <v>166</v>
      </c>
      <c r="C213" s="4" t="s">
        <v>615</v>
      </c>
      <c r="D213" s="17" t="s">
        <v>599</v>
      </c>
      <c r="E213" s="1">
        <v>2602.65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6">
        <f t="shared" si="6"/>
        <v>2602.65</v>
      </c>
      <c r="Q213" s="1">
        <v>585.52</v>
      </c>
      <c r="R213" s="6">
        <f t="shared" si="7"/>
        <v>2017.13</v>
      </c>
    </row>
    <row r="214" spans="1:18" ht="15" customHeight="1" x14ac:dyDescent="0.25">
      <c r="A214" s="3">
        <v>6115</v>
      </c>
      <c r="B214" s="16" t="s">
        <v>167</v>
      </c>
      <c r="C214" s="4" t="s">
        <v>598</v>
      </c>
      <c r="D214" s="17" t="s">
        <v>19</v>
      </c>
      <c r="E214" s="1">
        <v>4616.33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231.26</v>
      </c>
      <c r="N214" s="1">
        <v>0</v>
      </c>
      <c r="O214" s="1">
        <v>0</v>
      </c>
      <c r="P214" s="6">
        <f t="shared" si="6"/>
        <v>4847.59</v>
      </c>
      <c r="Q214" s="1">
        <v>698.69</v>
      </c>
      <c r="R214" s="6">
        <f t="shared" si="7"/>
        <v>4148.8999999999996</v>
      </c>
    </row>
    <row r="215" spans="1:18" ht="15" customHeight="1" x14ac:dyDescent="0.25">
      <c r="A215" s="3">
        <v>5105</v>
      </c>
      <c r="B215" s="16" t="s">
        <v>168</v>
      </c>
      <c r="C215" s="4" t="s">
        <v>656</v>
      </c>
      <c r="D215" s="17" t="s">
        <v>613</v>
      </c>
      <c r="E215" s="1">
        <v>4996.87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6">
        <f t="shared" si="6"/>
        <v>4996.87</v>
      </c>
      <c r="Q215" s="1">
        <v>852.81</v>
      </c>
      <c r="R215" s="6">
        <f t="shared" si="7"/>
        <v>4144.0599999999995</v>
      </c>
    </row>
    <row r="216" spans="1:18" ht="15" customHeight="1" x14ac:dyDescent="0.25">
      <c r="A216" s="3">
        <v>6387</v>
      </c>
      <c r="B216" s="16" t="s">
        <v>548</v>
      </c>
      <c r="C216" s="4" t="s">
        <v>615</v>
      </c>
      <c r="D216" s="17" t="s">
        <v>19</v>
      </c>
      <c r="E216" s="1">
        <v>2551.6</v>
      </c>
      <c r="F216" s="1">
        <v>0</v>
      </c>
      <c r="G216" s="1">
        <v>0</v>
      </c>
      <c r="H216" s="1">
        <v>850.53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6">
        <f t="shared" si="6"/>
        <v>3402.13</v>
      </c>
      <c r="Q216" s="1">
        <v>356.22</v>
      </c>
      <c r="R216" s="6">
        <f t="shared" si="7"/>
        <v>3045.91</v>
      </c>
    </row>
    <row r="217" spans="1:18" ht="15" customHeight="1" x14ac:dyDescent="0.25">
      <c r="A217" s="3">
        <v>6388</v>
      </c>
      <c r="B217" s="16" t="s">
        <v>549</v>
      </c>
      <c r="C217" s="4" t="s">
        <v>615</v>
      </c>
      <c r="D217" s="17" t="s">
        <v>19</v>
      </c>
      <c r="E217" s="1">
        <v>2551.6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123.82</v>
      </c>
      <c r="N217" s="1">
        <v>0</v>
      </c>
      <c r="O217" s="1">
        <v>0</v>
      </c>
      <c r="P217" s="6">
        <f t="shared" si="6"/>
        <v>2675.42</v>
      </c>
      <c r="Q217" s="1">
        <v>213.46</v>
      </c>
      <c r="R217" s="6">
        <f t="shared" si="7"/>
        <v>2461.96</v>
      </c>
    </row>
    <row r="218" spans="1:18" ht="15" customHeight="1" x14ac:dyDescent="0.25">
      <c r="A218" s="3">
        <v>239</v>
      </c>
      <c r="B218" s="16" t="s">
        <v>169</v>
      </c>
      <c r="C218" s="4" t="s">
        <v>657</v>
      </c>
      <c r="D218" s="17" t="s">
        <v>601</v>
      </c>
      <c r="E218" s="1">
        <v>2186.39</v>
      </c>
      <c r="F218" s="1">
        <v>1587.62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6">
        <f t="shared" si="6"/>
        <v>3774.0099999999998</v>
      </c>
      <c r="Q218" s="1">
        <v>431.72</v>
      </c>
      <c r="R218" s="6">
        <f t="shared" si="7"/>
        <v>3342.29</v>
      </c>
    </row>
    <row r="219" spans="1:18" ht="15" customHeight="1" x14ac:dyDescent="0.25">
      <c r="A219" s="3">
        <v>6389</v>
      </c>
      <c r="B219" s="16" t="s">
        <v>550</v>
      </c>
      <c r="C219" s="4" t="s">
        <v>615</v>
      </c>
      <c r="D219" s="17" t="s">
        <v>19</v>
      </c>
      <c r="E219" s="1">
        <v>2551.6</v>
      </c>
      <c r="F219" s="1">
        <v>0</v>
      </c>
      <c r="G219" s="1">
        <v>2.9</v>
      </c>
      <c r="H219" s="1">
        <v>0</v>
      </c>
      <c r="I219" s="1">
        <v>0</v>
      </c>
      <c r="J219" s="1">
        <v>0</v>
      </c>
      <c r="K219" s="1">
        <v>1500</v>
      </c>
      <c r="L219" s="1">
        <v>0</v>
      </c>
      <c r="M219" s="1">
        <v>0</v>
      </c>
      <c r="N219" s="1">
        <v>0</v>
      </c>
      <c r="O219" s="1">
        <v>0</v>
      </c>
      <c r="P219" s="6">
        <f t="shared" si="6"/>
        <v>4054.5</v>
      </c>
      <c r="Q219" s="1">
        <v>560.45000000000005</v>
      </c>
      <c r="R219" s="6">
        <f t="shared" si="7"/>
        <v>3494.05</v>
      </c>
    </row>
    <row r="220" spans="1:18" ht="15" customHeight="1" x14ac:dyDescent="0.25">
      <c r="A220" s="3">
        <v>4702</v>
      </c>
      <c r="B220" s="16" t="s">
        <v>170</v>
      </c>
      <c r="C220" s="4" t="s">
        <v>612</v>
      </c>
      <c r="D220" s="17" t="s">
        <v>613</v>
      </c>
      <c r="E220" s="1">
        <v>4217.5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635.63</v>
      </c>
      <c r="N220" s="1">
        <v>0</v>
      </c>
      <c r="O220" s="1">
        <v>0</v>
      </c>
      <c r="P220" s="6">
        <f t="shared" si="6"/>
        <v>4853.13</v>
      </c>
      <c r="Q220" s="1">
        <v>575.61</v>
      </c>
      <c r="R220" s="6">
        <f t="shared" si="7"/>
        <v>4277.5200000000004</v>
      </c>
    </row>
    <row r="221" spans="1:18" ht="15" customHeight="1" x14ac:dyDescent="0.25">
      <c r="A221" s="3">
        <v>6496</v>
      </c>
      <c r="B221" s="16" t="s">
        <v>171</v>
      </c>
      <c r="C221" s="4" t="s">
        <v>615</v>
      </c>
      <c r="D221" s="17" t="s">
        <v>19</v>
      </c>
      <c r="E221" s="1">
        <v>2551.6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6">
        <f t="shared" si="6"/>
        <v>2551.6</v>
      </c>
      <c r="Q221" s="1">
        <v>366.56</v>
      </c>
      <c r="R221" s="6">
        <f t="shared" si="7"/>
        <v>2185.04</v>
      </c>
    </row>
    <row r="222" spans="1:18" ht="15" customHeight="1" x14ac:dyDescent="0.25">
      <c r="A222" s="3">
        <v>5840</v>
      </c>
      <c r="B222" s="16" t="s">
        <v>172</v>
      </c>
      <c r="C222" s="4" t="s">
        <v>615</v>
      </c>
      <c r="D222" s="17" t="s">
        <v>599</v>
      </c>
      <c r="E222" s="1">
        <v>2602.65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227.82</v>
      </c>
      <c r="N222" s="1">
        <v>0</v>
      </c>
      <c r="O222" s="1">
        <v>1821.86</v>
      </c>
      <c r="P222" s="6">
        <f t="shared" si="6"/>
        <v>4652.33</v>
      </c>
      <c r="Q222" s="1">
        <v>374.21</v>
      </c>
      <c r="R222" s="6">
        <f t="shared" si="7"/>
        <v>4278.12</v>
      </c>
    </row>
    <row r="223" spans="1:18" ht="15" customHeight="1" x14ac:dyDescent="0.25">
      <c r="A223" s="3">
        <v>5880</v>
      </c>
      <c r="B223" s="16" t="s">
        <v>173</v>
      </c>
      <c r="C223" s="4" t="s">
        <v>904</v>
      </c>
      <c r="D223" s="17" t="s">
        <v>19</v>
      </c>
      <c r="E223" s="1">
        <v>2609.48</v>
      </c>
      <c r="F223" s="1">
        <v>0</v>
      </c>
      <c r="G223" s="1">
        <v>51.510000000000005</v>
      </c>
      <c r="H223" s="1">
        <v>0</v>
      </c>
      <c r="I223" s="1">
        <v>1074.04</v>
      </c>
      <c r="J223" s="1">
        <v>0</v>
      </c>
      <c r="K223" s="1">
        <v>0</v>
      </c>
      <c r="L223" s="1">
        <v>0</v>
      </c>
      <c r="M223" s="1">
        <v>359.32</v>
      </c>
      <c r="N223" s="1">
        <v>0</v>
      </c>
      <c r="O223" s="1">
        <v>0</v>
      </c>
      <c r="P223" s="6">
        <f t="shared" si="6"/>
        <v>4094.3500000000004</v>
      </c>
      <c r="Q223" s="1">
        <v>446.11</v>
      </c>
      <c r="R223" s="6">
        <f t="shared" si="7"/>
        <v>3648.2400000000002</v>
      </c>
    </row>
    <row r="224" spans="1:18" ht="15" customHeight="1" x14ac:dyDescent="0.25">
      <c r="A224" s="3">
        <v>4370</v>
      </c>
      <c r="B224" s="16" t="s">
        <v>174</v>
      </c>
      <c r="C224" s="4" t="s">
        <v>658</v>
      </c>
      <c r="D224" s="17" t="s">
        <v>601</v>
      </c>
      <c r="E224" s="1">
        <v>6859.2</v>
      </c>
      <c r="F224" s="1">
        <v>65.040000000000006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423.75</v>
      </c>
      <c r="N224" s="1">
        <v>0</v>
      </c>
      <c r="O224" s="1">
        <v>0</v>
      </c>
      <c r="P224" s="6">
        <f t="shared" si="6"/>
        <v>7347.99</v>
      </c>
      <c r="Q224" s="1">
        <v>1579.61</v>
      </c>
      <c r="R224" s="6">
        <f t="shared" si="7"/>
        <v>5768.38</v>
      </c>
    </row>
    <row r="225" spans="1:18" ht="15" customHeight="1" x14ac:dyDescent="0.25">
      <c r="A225" s="3">
        <v>276</v>
      </c>
      <c r="B225" s="16" t="s">
        <v>175</v>
      </c>
      <c r="C225" s="4" t="s">
        <v>646</v>
      </c>
      <c r="D225" s="17" t="s">
        <v>601</v>
      </c>
      <c r="E225" s="1">
        <v>3350.51</v>
      </c>
      <c r="F225" s="1">
        <v>98.68</v>
      </c>
      <c r="G225" s="1">
        <v>845.54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6">
        <f t="shared" si="6"/>
        <v>4294.7299999999996</v>
      </c>
      <c r="Q225" s="1">
        <v>1262.03</v>
      </c>
      <c r="R225" s="6">
        <f t="shared" si="7"/>
        <v>3032.7</v>
      </c>
    </row>
    <row r="226" spans="1:18" ht="15" customHeight="1" x14ac:dyDescent="0.25">
      <c r="A226" s="3">
        <v>6714</v>
      </c>
      <c r="B226" s="16" t="s">
        <v>823</v>
      </c>
      <c r="C226" s="4" t="s">
        <v>22</v>
      </c>
      <c r="D226" s="17" t="s">
        <v>19</v>
      </c>
      <c r="E226" s="1">
        <v>4616.33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6">
        <f t="shared" si="6"/>
        <v>4616.33</v>
      </c>
      <c r="Q226" s="1">
        <v>713.92</v>
      </c>
      <c r="R226" s="6">
        <f t="shared" si="7"/>
        <v>3902.41</v>
      </c>
    </row>
    <row r="227" spans="1:18" ht="15" customHeight="1" x14ac:dyDescent="0.25">
      <c r="A227" s="3">
        <v>5753</v>
      </c>
      <c r="B227" s="16" t="s">
        <v>176</v>
      </c>
      <c r="C227" s="4" t="s">
        <v>611</v>
      </c>
      <c r="D227" s="17">
        <v>0</v>
      </c>
      <c r="E227" s="1">
        <v>3063.15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6">
        <f t="shared" si="6"/>
        <v>3063.15</v>
      </c>
      <c r="Q227" s="1">
        <v>284.32</v>
      </c>
      <c r="R227" s="6">
        <f t="shared" si="7"/>
        <v>2778.83</v>
      </c>
    </row>
    <row r="228" spans="1:18" ht="15" customHeight="1" x14ac:dyDescent="0.25">
      <c r="A228" s="3">
        <v>5658</v>
      </c>
      <c r="B228" s="16" t="s">
        <v>177</v>
      </c>
      <c r="C228" s="4" t="s">
        <v>22</v>
      </c>
      <c r="D228" s="17" t="s">
        <v>599</v>
      </c>
      <c r="E228" s="1">
        <v>4708.67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552.35</v>
      </c>
      <c r="N228" s="1">
        <v>0</v>
      </c>
      <c r="O228" s="1">
        <v>0</v>
      </c>
      <c r="P228" s="6">
        <f t="shared" si="6"/>
        <v>5261.02</v>
      </c>
      <c r="Q228" s="1">
        <v>747.62</v>
      </c>
      <c r="R228" s="6">
        <f t="shared" si="7"/>
        <v>4513.4000000000005</v>
      </c>
    </row>
    <row r="229" spans="1:18" ht="15" customHeight="1" x14ac:dyDescent="0.25">
      <c r="A229" s="3">
        <v>6215</v>
      </c>
      <c r="B229" s="16" t="s">
        <v>178</v>
      </c>
      <c r="C229" s="4" t="s">
        <v>620</v>
      </c>
      <c r="D229" s="17">
        <v>0</v>
      </c>
      <c r="E229" s="1">
        <v>7657.87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6">
        <f t="shared" si="6"/>
        <v>7657.87</v>
      </c>
      <c r="Q229" s="1">
        <v>1756.54</v>
      </c>
      <c r="R229" s="6">
        <f t="shared" si="7"/>
        <v>5901.33</v>
      </c>
    </row>
    <row r="230" spans="1:18" ht="15" customHeight="1" x14ac:dyDescent="0.25">
      <c r="A230" s="3">
        <v>6516</v>
      </c>
      <c r="B230" s="16" t="s">
        <v>714</v>
      </c>
      <c r="C230" s="4" t="s">
        <v>626</v>
      </c>
      <c r="D230" s="17" t="s">
        <v>19</v>
      </c>
      <c r="E230" s="1">
        <v>2551.6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135.81</v>
      </c>
      <c r="N230" s="1">
        <v>0</v>
      </c>
      <c r="O230" s="1">
        <v>0</v>
      </c>
      <c r="P230" s="6">
        <f t="shared" si="6"/>
        <v>2687.41</v>
      </c>
      <c r="Q230" s="1">
        <v>213.46</v>
      </c>
      <c r="R230" s="6">
        <f t="shared" si="7"/>
        <v>2473.9499999999998</v>
      </c>
    </row>
    <row r="231" spans="1:18" ht="15" customHeight="1" x14ac:dyDescent="0.25">
      <c r="A231" s="3">
        <v>4391</v>
      </c>
      <c r="B231" s="16" t="s">
        <v>179</v>
      </c>
      <c r="C231" s="4" t="s">
        <v>659</v>
      </c>
      <c r="D231" s="17" t="s">
        <v>613</v>
      </c>
      <c r="E231" s="1">
        <v>2761.95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359.32</v>
      </c>
      <c r="N231" s="1">
        <v>0</v>
      </c>
      <c r="O231" s="1">
        <v>0</v>
      </c>
      <c r="P231" s="6">
        <f t="shared" si="6"/>
        <v>3121.27</v>
      </c>
      <c r="Q231" s="1">
        <v>339.65</v>
      </c>
      <c r="R231" s="6">
        <f t="shared" si="7"/>
        <v>2781.62</v>
      </c>
    </row>
    <row r="232" spans="1:18" ht="15" customHeight="1" x14ac:dyDescent="0.25">
      <c r="A232" s="3">
        <v>5011</v>
      </c>
      <c r="B232" s="16" t="s">
        <v>180</v>
      </c>
      <c r="C232" s="4" t="s">
        <v>22</v>
      </c>
      <c r="D232" s="17" t="s">
        <v>601</v>
      </c>
      <c r="E232" s="1">
        <v>5198.74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6">
        <f t="shared" si="6"/>
        <v>5198.74</v>
      </c>
      <c r="Q232" s="1">
        <v>2402.58</v>
      </c>
      <c r="R232" s="6">
        <f t="shared" si="7"/>
        <v>2796.16</v>
      </c>
    </row>
    <row r="233" spans="1:18" ht="15" customHeight="1" x14ac:dyDescent="0.25">
      <c r="A233" s="3">
        <v>146</v>
      </c>
      <c r="B233" s="16" t="s">
        <v>181</v>
      </c>
      <c r="C233" s="4" t="s">
        <v>653</v>
      </c>
      <c r="D233" s="17" t="s">
        <v>601</v>
      </c>
      <c r="E233" s="1">
        <v>9069.7000000000007</v>
      </c>
      <c r="F233" s="1">
        <v>1344.56</v>
      </c>
      <c r="G233" s="1">
        <v>0</v>
      </c>
      <c r="H233" s="1">
        <v>1735.71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6">
        <f t="shared" si="6"/>
        <v>12149.970000000001</v>
      </c>
      <c r="Q233" s="1">
        <v>4252.18</v>
      </c>
      <c r="R233" s="6">
        <f t="shared" si="7"/>
        <v>7897.7900000000009</v>
      </c>
    </row>
    <row r="234" spans="1:18" ht="15" customHeight="1" x14ac:dyDescent="0.25">
      <c r="A234" s="3">
        <v>6567</v>
      </c>
      <c r="B234" s="16" t="s">
        <v>715</v>
      </c>
      <c r="C234" s="4" t="s">
        <v>18</v>
      </c>
      <c r="D234" s="17" t="s">
        <v>793</v>
      </c>
      <c r="E234" s="1">
        <v>645.4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94.6</v>
      </c>
      <c r="M234" s="1">
        <v>0</v>
      </c>
      <c r="N234" s="1">
        <v>0</v>
      </c>
      <c r="O234" s="1">
        <v>0</v>
      </c>
      <c r="P234" s="6">
        <f t="shared" si="6"/>
        <v>740</v>
      </c>
      <c r="Q234" s="1">
        <v>0</v>
      </c>
      <c r="R234" s="6">
        <f t="shared" si="7"/>
        <v>740</v>
      </c>
    </row>
    <row r="235" spans="1:18" ht="15" customHeight="1" x14ac:dyDescent="0.25">
      <c r="A235" s="3">
        <v>6517</v>
      </c>
      <c r="B235" s="16" t="s">
        <v>716</v>
      </c>
      <c r="C235" s="4" t="s">
        <v>22</v>
      </c>
      <c r="D235" s="17" t="s">
        <v>19</v>
      </c>
      <c r="E235" s="1">
        <v>4616.33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6">
        <f t="shared" si="6"/>
        <v>4616.33</v>
      </c>
      <c r="Q235" s="1">
        <v>885.92</v>
      </c>
      <c r="R235" s="6">
        <f t="shared" si="7"/>
        <v>3730.41</v>
      </c>
    </row>
    <row r="236" spans="1:18" ht="15" customHeight="1" x14ac:dyDescent="0.25">
      <c r="A236" s="18">
        <v>6794</v>
      </c>
      <c r="B236" s="16" t="s">
        <v>824</v>
      </c>
      <c r="C236" s="4" t="s">
        <v>605</v>
      </c>
      <c r="D236" s="17" t="s">
        <v>19</v>
      </c>
      <c r="E236" s="1">
        <v>813.89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6">
        <f t="shared" si="6"/>
        <v>813.89</v>
      </c>
      <c r="Q236" s="1">
        <v>85.46</v>
      </c>
      <c r="R236" s="6">
        <f t="shared" si="7"/>
        <v>728.43</v>
      </c>
    </row>
    <row r="237" spans="1:18" ht="15" customHeight="1" x14ac:dyDescent="0.25">
      <c r="A237" s="3">
        <v>6279</v>
      </c>
      <c r="B237" s="16" t="s">
        <v>182</v>
      </c>
      <c r="C237" s="4" t="s">
        <v>597</v>
      </c>
      <c r="D237" s="17" t="s">
        <v>19</v>
      </c>
      <c r="E237" s="1">
        <v>1941.45</v>
      </c>
      <c r="F237" s="1">
        <v>0</v>
      </c>
      <c r="G237" s="1">
        <v>282.39999999999998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222.11</v>
      </c>
      <c r="N237" s="1">
        <v>0</v>
      </c>
      <c r="O237" s="1">
        <v>1556.69</v>
      </c>
      <c r="P237" s="6">
        <f t="shared" si="6"/>
        <v>4002.65</v>
      </c>
      <c r="Q237" s="1">
        <v>195.72</v>
      </c>
      <c r="R237" s="6">
        <f t="shared" si="7"/>
        <v>3806.9300000000003</v>
      </c>
    </row>
    <row r="238" spans="1:18" ht="15" customHeight="1" x14ac:dyDescent="0.25">
      <c r="A238" s="3">
        <v>4369</v>
      </c>
      <c r="B238" s="16" t="s">
        <v>183</v>
      </c>
      <c r="C238" s="4" t="s">
        <v>905</v>
      </c>
      <c r="D238" s="17" t="s">
        <v>624</v>
      </c>
      <c r="E238" s="1">
        <v>3691.05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2583.7399999999998</v>
      </c>
      <c r="P238" s="6">
        <f t="shared" si="6"/>
        <v>6274.79</v>
      </c>
      <c r="Q238" s="1">
        <v>1334.23</v>
      </c>
      <c r="R238" s="6">
        <f t="shared" si="7"/>
        <v>4940.5599999999995</v>
      </c>
    </row>
    <row r="239" spans="1:18" ht="15" customHeight="1" x14ac:dyDescent="0.25">
      <c r="A239" s="3">
        <v>6519</v>
      </c>
      <c r="B239" s="16" t="s">
        <v>717</v>
      </c>
      <c r="C239" s="4" t="s">
        <v>661</v>
      </c>
      <c r="D239" s="17" t="s">
        <v>19</v>
      </c>
      <c r="E239" s="1">
        <v>5223.88</v>
      </c>
      <c r="F239" s="1">
        <v>0</v>
      </c>
      <c r="G239" s="1">
        <v>282.39999999999998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6">
        <f t="shared" si="6"/>
        <v>5506.28</v>
      </c>
      <c r="Q239" s="1">
        <v>1050.75</v>
      </c>
      <c r="R239" s="6">
        <f t="shared" si="7"/>
        <v>4455.53</v>
      </c>
    </row>
    <row r="240" spans="1:18" ht="15" customHeight="1" x14ac:dyDescent="0.25">
      <c r="A240" s="3">
        <v>6390</v>
      </c>
      <c r="B240" s="16" t="s">
        <v>551</v>
      </c>
      <c r="C240" s="4" t="s">
        <v>615</v>
      </c>
      <c r="D240" s="17" t="s">
        <v>19</v>
      </c>
      <c r="E240" s="1">
        <v>2551.6</v>
      </c>
      <c r="F240" s="1">
        <v>0</v>
      </c>
      <c r="G240" s="1">
        <v>0</v>
      </c>
      <c r="H240" s="1">
        <v>0</v>
      </c>
      <c r="I240" s="1">
        <v>193.92999999999998</v>
      </c>
      <c r="J240" s="1">
        <v>0</v>
      </c>
      <c r="K240" s="1">
        <v>0</v>
      </c>
      <c r="L240" s="1">
        <v>0</v>
      </c>
      <c r="M240" s="1">
        <v>231.26</v>
      </c>
      <c r="N240" s="1">
        <v>0</v>
      </c>
      <c r="O240" s="1">
        <v>0</v>
      </c>
      <c r="P240" s="6">
        <f t="shared" si="6"/>
        <v>2976.79</v>
      </c>
      <c r="Q240" s="1">
        <v>233.28</v>
      </c>
      <c r="R240" s="6">
        <f t="shared" si="7"/>
        <v>2743.5099999999998</v>
      </c>
    </row>
    <row r="241" spans="1:18" ht="15" customHeight="1" x14ac:dyDescent="0.25">
      <c r="A241" s="3">
        <v>6742</v>
      </c>
      <c r="B241" s="16" t="s">
        <v>825</v>
      </c>
      <c r="C241" s="4" t="s">
        <v>615</v>
      </c>
      <c r="D241" s="17" t="s">
        <v>19</v>
      </c>
      <c r="E241" s="1">
        <v>2551.6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6">
        <f t="shared" si="6"/>
        <v>2551.6</v>
      </c>
      <c r="Q241" s="1">
        <v>218.46</v>
      </c>
      <c r="R241" s="6">
        <f t="shared" si="7"/>
        <v>2333.14</v>
      </c>
    </row>
    <row r="242" spans="1:18" ht="15" customHeight="1" x14ac:dyDescent="0.25">
      <c r="A242" s="3">
        <v>6520</v>
      </c>
      <c r="B242" s="16" t="s">
        <v>718</v>
      </c>
      <c r="C242" s="4" t="s">
        <v>600</v>
      </c>
      <c r="D242" s="17" t="s">
        <v>19</v>
      </c>
      <c r="E242" s="1">
        <v>5223.88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6">
        <f t="shared" si="6"/>
        <v>5223.88</v>
      </c>
      <c r="Q242" s="1">
        <v>940.67</v>
      </c>
      <c r="R242" s="6">
        <f t="shared" si="7"/>
        <v>4283.21</v>
      </c>
    </row>
    <row r="243" spans="1:18" ht="15" customHeight="1" x14ac:dyDescent="0.25">
      <c r="A243" s="3">
        <v>5674</v>
      </c>
      <c r="B243" s="16" t="s">
        <v>184</v>
      </c>
      <c r="C243" s="4" t="s">
        <v>598</v>
      </c>
      <c r="D243" s="17" t="s">
        <v>599</v>
      </c>
      <c r="E243" s="1">
        <v>4708.67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4594.72</v>
      </c>
      <c r="L243" s="1">
        <v>0</v>
      </c>
      <c r="M243" s="1">
        <v>0</v>
      </c>
      <c r="N243" s="1">
        <v>0</v>
      </c>
      <c r="O243" s="1">
        <v>0</v>
      </c>
      <c r="P243" s="6">
        <f t="shared" si="6"/>
        <v>9303.39</v>
      </c>
      <c r="Q243" s="1">
        <v>2274.21</v>
      </c>
      <c r="R243" s="6">
        <f t="shared" si="7"/>
        <v>7029.1799999999994</v>
      </c>
    </row>
    <row r="244" spans="1:18" ht="15" customHeight="1" x14ac:dyDescent="0.25">
      <c r="A244" s="3">
        <v>6417</v>
      </c>
      <c r="B244" s="16" t="s">
        <v>552</v>
      </c>
      <c r="C244" s="4" t="s">
        <v>642</v>
      </c>
      <c r="D244" s="17" t="s">
        <v>19</v>
      </c>
      <c r="E244" s="1">
        <v>1512.04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6">
        <f t="shared" si="6"/>
        <v>1512.04</v>
      </c>
      <c r="Q244" s="1">
        <v>114.32</v>
      </c>
      <c r="R244" s="6">
        <f t="shared" si="7"/>
        <v>1397.72</v>
      </c>
    </row>
    <row r="245" spans="1:18" ht="15" customHeight="1" x14ac:dyDescent="0.25">
      <c r="A245" s="3">
        <v>6737</v>
      </c>
      <c r="B245" s="16" t="s">
        <v>826</v>
      </c>
      <c r="C245" s="4" t="s">
        <v>615</v>
      </c>
      <c r="D245" s="17" t="s">
        <v>19</v>
      </c>
      <c r="E245" s="1">
        <v>2551.6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6">
        <f t="shared" si="6"/>
        <v>2551.6</v>
      </c>
      <c r="Q245" s="1">
        <v>218.46</v>
      </c>
      <c r="R245" s="6">
        <f t="shared" si="7"/>
        <v>2333.14</v>
      </c>
    </row>
    <row r="246" spans="1:18" ht="15" customHeight="1" x14ac:dyDescent="0.25">
      <c r="A246" s="3">
        <v>6143</v>
      </c>
      <c r="B246" s="16" t="s">
        <v>185</v>
      </c>
      <c r="C246" s="4" t="s">
        <v>617</v>
      </c>
      <c r="D246" s="17" t="s">
        <v>19</v>
      </c>
      <c r="E246" s="1">
        <v>1941.45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231.26</v>
      </c>
      <c r="N246" s="1">
        <v>0</v>
      </c>
      <c r="O246" s="1">
        <v>0</v>
      </c>
      <c r="P246" s="6">
        <f t="shared" si="6"/>
        <v>2172.71</v>
      </c>
      <c r="Q246" s="1">
        <v>158.55000000000001</v>
      </c>
      <c r="R246" s="6">
        <f t="shared" si="7"/>
        <v>2014.16</v>
      </c>
    </row>
    <row r="247" spans="1:18" ht="15" customHeight="1" x14ac:dyDescent="0.25">
      <c r="A247" s="3">
        <v>5614</v>
      </c>
      <c r="B247" s="16" t="s">
        <v>186</v>
      </c>
      <c r="C247" s="4" t="s">
        <v>602</v>
      </c>
      <c r="D247" s="17">
        <v>3</v>
      </c>
      <c r="E247" s="1">
        <v>10618.92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6">
        <f t="shared" si="6"/>
        <v>10618.92</v>
      </c>
      <c r="Q247" s="1">
        <v>3045.47</v>
      </c>
      <c r="R247" s="6">
        <f t="shared" si="7"/>
        <v>7573.4500000000007</v>
      </c>
    </row>
    <row r="248" spans="1:18" ht="15" customHeight="1" x14ac:dyDescent="0.25">
      <c r="A248" s="3">
        <v>6421</v>
      </c>
      <c r="B248" s="16" t="s">
        <v>553</v>
      </c>
      <c r="C248" s="4" t="s">
        <v>35</v>
      </c>
      <c r="D248" s="17" t="s">
        <v>19</v>
      </c>
      <c r="E248" s="1">
        <v>5223.88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4594.72</v>
      </c>
      <c r="L248" s="1">
        <v>0</v>
      </c>
      <c r="M248" s="1">
        <v>0</v>
      </c>
      <c r="N248" s="1">
        <v>0</v>
      </c>
      <c r="O248" s="1">
        <v>0</v>
      </c>
      <c r="P248" s="6">
        <f t="shared" si="6"/>
        <v>9818.6</v>
      </c>
      <c r="Q248" s="1">
        <v>2468.0300000000002</v>
      </c>
      <c r="R248" s="6">
        <f t="shared" si="7"/>
        <v>7350.57</v>
      </c>
    </row>
    <row r="249" spans="1:18" ht="15" customHeight="1" x14ac:dyDescent="0.25">
      <c r="A249" s="3">
        <v>5819</v>
      </c>
      <c r="B249" s="16" t="s">
        <v>187</v>
      </c>
      <c r="C249" s="4" t="s">
        <v>598</v>
      </c>
      <c r="D249" s="17" t="s">
        <v>19</v>
      </c>
      <c r="E249" s="1">
        <v>4616.33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4594.72</v>
      </c>
      <c r="L249" s="1">
        <v>0</v>
      </c>
      <c r="M249" s="1">
        <v>189.88</v>
      </c>
      <c r="N249" s="1">
        <v>0</v>
      </c>
      <c r="O249" s="1">
        <v>0</v>
      </c>
      <c r="P249" s="6">
        <f t="shared" si="6"/>
        <v>9400.9299999999985</v>
      </c>
      <c r="Q249" s="1">
        <v>2300.9499999999998</v>
      </c>
      <c r="R249" s="6">
        <f t="shared" si="7"/>
        <v>7099.9799999999987</v>
      </c>
    </row>
    <row r="250" spans="1:18" ht="15" customHeight="1" x14ac:dyDescent="0.25">
      <c r="A250" s="3">
        <v>6727</v>
      </c>
      <c r="B250" s="16" t="s">
        <v>827</v>
      </c>
      <c r="C250" s="4" t="s">
        <v>615</v>
      </c>
      <c r="D250" s="17" t="s">
        <v>19</v>
      </c>
      <c r="E250" s="1">
        <v>2551.6</v>
      </c>
      <c r="F250" s="1">
        <v>0</v>
      </c>
      <c r="G250" s="1">
        <v>0</v>
      </c>
      <c r="H250" s="1">
        <v>0</v>
      </c>
      <c r="I250" s="1">
        <v>205.73000000000002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6">
        <f t="shared" si="6"/>
        <v>2757.33</v>
      </c>
      <c r="Q250" s="1">
        <v>239.69</v>
      </c>
      <c r="R250" s="6">
        <f t="shared" si="7"/>
        <v>2517.64</v>
      </c>
    </row>
    <row r="251" spans="1:18" ht="15" customHeight="1" x14ac:dyDescent="0.25">
      <c r="A251" s="3">
        <v>5692</v>
      </c>
      <c r="B251" s="16" t="s">
        <v>188</v>
      </c>
      <c r="C251" s="4" t="s">
        <v>620</v>
      </c>
      <c r="D251" s="17">
        <v>0</v>
      </c>
      <c r="E251" s="1">
        <v>7657.87</v>
      </c>
      <c r="F251" s="1">
        <v>0</v>
      </c>
      <c r="G251" s="1">
        <v>0</v>
      </c>
      <c r="H251" s="1">
        <v>3914.02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6">
        <f t="shared" si="6"/>
        <v>11571.89</v>
      </c>
      <c r="Q251" s="1">
        <v>2014.22</v>
      </c>
      <c r="R251" s="6">
        <f t="shared" si="7"/>
        <v>9557.67</v>
      </c>
    </row>
    <row r="252" spans="1:18" ht="15" customHeight="1" x14ac:dyDescent="0.25">
      <c r="A252" s="3">
        <v>5990</v>
      </c>
      <c r="B252" s="16" t="s">
        <v>189</v>
      </c>
      <c r="C252" s="4" t="s">
        <v>615</v>
      </c>
      <c r="D252" s="17" t="s">
        <v>636</v>
      </c>
      <c r="E252" s="1">
        <v>1913.72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6">
        <f t="shared" si="6"/>
        <v>1913.72</v>
      </c>
      <c r="Q252" s="1">
        <v>151.05000000000001</v>
      </c>
      <c r="R252" s="6">
        <f t="shared" si="7"/>
        <v>1762.67</v>
      </c>
    </row>
    <row r="253" spans="1:18" ht="15" customHeight="1" x14ac:dyDescent="0.25">
      <c r="A253" s="3">
        <v>6752</v>
      </c>
      <c r="B253" s="16" t="s">
        <v>828</v>
      </c>
      <c r="C253" s="4" t="s">
        <v>22</v>
      </c>
      <c r="D253" s="17" t="s">
        <v>19</v>
      </c>
      <c r="E253" s="1">
        <v>4616.33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6">
        <f t="shared" si="6"/>
        <v>4616.33</v>
      </c>
      <c r="Q253" s="1">
        <v>713.92</v>
      </c>
      <c r="R253" s="6">
        <f t="shared" si="7"/>
        <v>3902.41</v>
      </c>
    </row>
    <row r="254" spans="1:18" ht="15" customHeight="1" x14ac:dyDescent="0.25">
      <c r="A254" s="18">
        <v>6785</v>
      </c>
      <c r="B254" s="16" t="s">
        <v>829</v>
      </c>
      <c r="C254" s="4" t="s">
        <v>22</v>
      </c>
      <c r="D254" s="17" t="s">
        <v>19</v>
      </c>
      <c r="E254" s="1">
        <v>3385.31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6">
        <f t="shared" si="6"/>
        <v>3385.31</v>
      </c>
      <c r="Q254" s="1">
        <v>416.38</v>
      </c>
      <c r="R254" s="6">
        <f t="shared" si="7"/>
        <v>2968.93</v>
      </c>
    </row>
    <row r="255" spans="1:18" ht="15" customHeight="1" x14ac:dyDescent="0.25">
      <c r="A255" s="3">
        <v>5820</v>
      </c>
      <c r="B255" s="16" t="s">
        <v>190</v>
      </c>
      <c r="C255" s="4" t="s">
        <v>637</v>
      </c>
      <c r="D255" s="17" t="s">
        <v>599</v>
      </c>
      <c r="E255" s="1">
        <v>4708.67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231.26</v>
      </c>
      <c r="N255" s="1">
        <v>0</v>
      </c>
      <c r="O255" s="1">
        <v>0</v>
      </c>
      <c r="P255" s="6">
        <f t="shared" si="6"/>
        <v>4939.93</v>
      </c>
      <c r="Q255" s="1">
        <v>729.48</v>
      </c>
      <c r="R255" s="6">
        <f t="shared" si="7"/>
        <v>4210.4500000000007</v>
      </c>
    </row>
    <row r="256" spans="1:18" ht="15" customHeight="1" x14ac:dyDescent="0.25">
      <c r="A256" s="3">
        <v>6593</v>
      </c>
      <c r="B256" s="16" t="s">
        <v>719</v>
      </c>
      <c r="C256" s="4" t="s">
        <v>659</v>
      </c>
      <c r="D256" s="17" t="s">
        <v>19</v>
      </c>
      <c r="E256" s="1">
        <v>2551.6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6">
        <f t="shared" si="6"/>
        <v>2551.6</v>
      </c>
      <c r="Q256" s="1">
        <v>368.25</v>
      </c>
      <c r="R256" s="6">
        <f t="shared" si="7"/>
        <v>2183.35</v>
      </c>
    </row>
    <row r="257" spans="1:18" ht="15" customHeight="1" x14ac:dyDescent="0.25">
      <c r="A257" s="3">
        <v>5754</v>
      </c>
      <c r="B257" s="16" t="s">
        <v>191</v>
      </c>
      <c r="C257" s="4" t="s">
        <v>611</v>
      </c>
      <c r="D257" s="17">
        <v>0</v>
      </c>
      <c r="E257" s="1">
        <v>3063.15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2144.21</v>
      </c>
      <c r="P257" s="6">
        <f t="shared" si="6"/>
        <v>5207.3600000000006</v>
      </c>
      <c r="Q257" s="1">
        <v>278.26</v>
      </c>
      <c r="R257" s="6">
        <f t="shared" si="7"/>
        <v>4929.1000000000004</v>
      </c>
    </row>
    <row r="258" spans="1:18" ht="15" customHeight="1" x14ac:dyDescent="0.25">
      <c r="A258" s="3">
        <v>6392</v>
      </c>
      <c r="B258" s="16" t="s">
        <v>554</v>
      </c>
      <c r="C258" s="4" t="s">
        <v>615</v>
      </c>
      <c r="D258" s="17" t="s">
        <v>19</v>
      </c>
      <c r="E258" s="1">
        <v>2551.6</v>
      </c>
      <c r="F258" s="1">
        <v>0</v>
      </c>
      <c r="G258" s="1">
        <v>0</v>
      </c>
      <c r="H258" s="1">
        <v>1559.31</v>
      </c>
      <c r="I258" s="1">
        <v>0</v>
      </c>
      <c r="J258" s="1">
        <v>0</v>
      </c>
      <c r="K258" s="1">
        <v>0</v>
      </c>
      <c r="L258" s="1">
        <v>0</v>
      </c>
      <c r="M258" s="1">
        <v>123.82</v>
      </c>
      <c r="N258" s="1">
        <v>0</v>
      </c>
      <c r="O258" s="1">
        <v>0</v>
      </c>
      <c r="P258" s="6">
        <f t="shared" si="6"/>
        <v>4234.7299999999996</v>
      </c>
      <c r="Q258" s="1">
        <v>425.5</v>
      </c>
      <c r="R258" s="6">
        <f t="shared" si="7"/>
        <v>3809.2299999999996</v>
      </c>
    </row>
    <row r="259" spans="1:18" ht="15" customHeight="1" x14ac:dyDescent="0.25">
      <c r="A259" s="3">
        <v>6518</v>
      </c>
      <c r="B259" s="16" t="s">
        <v>720</v>
      </c>
      <c r="C259" s="4" t="s">
        <v>659</v>
      </c>
      <c r="D259" s="17" t="s">
        <v>19</v>
      </c>
      <c r="E259" s="1">
        <v>2551.6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6">
        <f t="shared" si="6"/>
        <v>2551.6</v>
      </c>
      <c r="Q259" s="1">
        <v>291.47000000000003</v>
      </c>
      <c r="R259" s="6">
        <f t="shared" si="7"/>
        <v>2260.13</v>
      </c>
    </row>
    <row r="260" spans="1:18" ht="15" customHeight="1" x14ac:dyDescent="0.25">
      <c r="A260" s="3">
        <v>5055</v>
      </c>
      <c r="B260" s="16" t="s">
        <v>192</v>
      </c>
      <c r="C260" s="4" t="s">
        <v>597</v>
      </c>
      <c r="D260" s="17" t="s">
        <v>601</v>
      </c>
      <c r="E260" s="1">
        <v>2186.39</v>
      </c>
      <c r="F260" s="1">
        <v>0</v>
      </c>
      <c r="G260" s="1">
        <v>282.39999999999998</v>
      </c>
      <c r="H260" s="1">
        <v>822.93</v>
      </c>
      <c r="I260" s="1">
        <v>0</v>
      </c>
      <c r="J260" s="1">
        <v>0</v>
      </c>
      <c r="K260" s="1">
        <v>0</v>
      </c>
      <c r="L260" s="1">
        <v>0</v>
      </c>
      <c r="M260" s="1">
        <v>415.91</v>
      </c>
      <c r="N260" s="1">
        <v>0</v>
      </c>
      <c r="O260" s="1">
        <v>0</v>
      </c>
      <c r="P260" s="6">
        <f t="shared" si="6"/>
        <v>3707.6299999999997</v>
      </c>
      <c r="Q260" s="1">
        <v>333.89</v>
      </c>
      <c r="R260" s="6">
        <f t="shared" si="7"/>
        <v>3373.74</v>
      </c>
    </row>
    <row r="261" spans="1:18" ht="15" customHeight="1" x14ac:dyDescent="0.25">
      <c r="A261" s="3">
        <v>5454</v>
      </c>
      <c r="B261" s="16" t="s">
        <v>193</v>
      </c>
      <c r="C261" s="4" t="s">
        <v>22</v>
      </c>
      <c r="D261" s="17" t="s">
        <v>624</v>
      </c>
      <c r="E261" s="1">
        <v>4802.83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6">
        <f t="shared" si="6"/>
        <v>4802.83</v>
      </c>
      <c r="Q261" s="1">
        <v>755.89</v>
      </c>
      <c r="R261" s="6">
        <f t="shared" si="7"/>
        <v>4046.94</v>
      </c>
    </row>
    <row r="262" spans="1:18" ht="15" customHeight="1" x14ac:dyDescent="0.25">
      <c r="A262" s="3">
        <v>4763</v>
      </c>
      <c r="B262" s="16" t="s">
        <v>194</v>
      </c>
      <c r="C262" s="4" t="s">
        <v>627</v>
      </c>
      <c r="D262" s="17" t="s">
        <v>613</v>
      </c>
      <c r="E262" s="1">
        <v>6592.88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6">
        <f t="shared" si="6"/>
        <v>6592.88</v>
      </c>
      <c r="Q262" s="1">
        <v>1488.71</v>
      </c>
      <c r="R262" s="6">
        <f t="shared" si="7"/>
        <v>5104.17</v>
      </c>
    </row>
    <row r="263" spans="1:18" ht="15" customHeight="1" x14ac:dyDescent="0.25">
      <c r="A263" s="3">
        <v>6131</v>
      </c>
      <c r="B263" s="16" t="s">
        <v>195</v>
      </c>
      <c r="C263" s="4" t="s">
        <v>615</v>
      </c>
      <c r="D263" s="17" t="s">
        <v>19</v>
      </c>
      <c r="E263" s="1">
        <v>2551.6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6">
        <f t="shared" si="6"/>
        <v>2551.6</v>
      </c>
      <c r="Q263" s="1">
        <v>213.46</v>
      </c>
      <c r="R263" s="6">
        <f t="shared" si="7"/>
        <v>2338.14</v>
      </c>
    </row>
    <row r="264" spans="1:18" ht="15" customHeight="1" x14ac:dyDescent="0.25">
      <c r="A264" s="3">
        <v>6736</v>
      </c>
      <c r="B264" s="16" t="s">
        <v>830</v>
      </c>
      <c r="C264" s="4" t="s">
        <v>615</v>
      </c>
      <c r="D264" s="17" t="s">
        <v>19</v>
      </c>
      <c r="E264" s="1">
        <v>2551.6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6">
        <f t="shared" si="6"/>
        <v>2551.6</v>
      </c>
      <c r="Q264" s="1">
        <v>524.66</v>
      </c>
      <c r="R264" s="6">
        <f t="shared" si="7"/>
        <v>2026.94</v>
      </c>
    </row>
    <row r="265" spans="1:18" ht="15" customHeight="1" x14ac:dyDescent="0.25">
      <c r="A265" s="3">
        <v>6171</v>
      </c>
      <c r="B265" s="16" t="s">
        <v>196</v>
      </c>
      <c r="C265" s="4" t="s">
        <v>615</v>
      </c>
      <c r="D265" s="17" t="s">
        <v>19</v>
      </c>
      <c r="E265" s="1">
        <v>2551.6</v>
      </c>
      <c r="F265" s="1">
        <v>0</v>
      </c>
      <c r="G265" s="1">
        <v>0</v>
      </c>
      <c r="H265" s="1">
        <v>0</v>
      </c>
      <c r="I265" s="1">
        <v>193.92999999999998</v>
      </c>
      <c r="J265" s="1">
        <v>0</v>
      </c>
      <c r="K265" s="1">
        <v>0</v>
      </c>
      <c r="L265" s="1">
        <v>0</v>
      </c>
      <c r="M265" s="1">
        <v>103.9</v>
      </c>
      <c r="N265" s="1">
        <v>0</v>
      </c>
      <c r="O265" s="1">
        <v>0</v>
      </c>
      <c r="P265" s="6">
        <f t="shared" si="6"/>
        <v>2849.43</v>
      </c>
      <c r="Q265" s="1">
        <v>233.28</v>
      </c>
      <c r="R265" s="6">
        <f t="shared" si="7"/>
        <v>2616.1499999999996</v>
      </c>
    </row>
    <row r="266" spans="1:18" ht="15" customHeight="1" x14ac:dyDescent="0.25">
      <c r="A266" s="3">
        <v>6238</v>
      </c>
      <c r="B266" s="16" t="s">
        <v>197</v>
      </c>
      <c r="C266" s="4" t="s">
        <v>904</v>
      </c>
      <c r="D266" s="17" t="s">
        <v>19</v>
      </c>
      <c r="E266" s="1">
        <v>2609.48</v>
      </c>
      <c r="F266" s="1">
        <v>0</v>
      </c>
      <c r="G266" s="1">
        <v>0</v>
      </c>
      <c r="H266" s="1">
        <v>0</v>
      </c>
      <c r="I266" s="1">
        <v>88.960000000000008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6">
        <f t="shared" si="6"/>
        <v>2698.44</v>
      </c>
      <c r="Q266" s="1">
        <v>356.63</v>
      </c>
      <c r="R266" s="6">
        <f t="shared" si="7"/>
        <v>2341.81</v>
      </c>
    </row>
    <row r="267" spans="1:18" ht="15" customHeight="1" x14ac:dyDescent="0.25">
      <c r="A267" s="3">
        <v>5592</v>
      </c>
      <c r="B267" s="16" t="s">
        <v>198</v>
      </c>
      <c r="C267" s="4" t="s">
        <v>605</v>
      </c>
      <c r="D267" s="17" t="s">
        <v>599</v>
      </c>
      <c r="E267" s="1">
        <v>1660.33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457.09</v>
      </c>
      <c r="N267" s="1">
        <v>0</v>
      </c>
      <c r="O267" s="1">
        <v>0</v>
      </c>
      <c r="P267" s="6">
        <f t="shared" ref="P267:P330" si="8">SUM(E267:O267)</f>
        <v>2117.42</v>
      </c>
      <c r="Q267" s="1">
        <v>214.24</v>
      </c>
      <c r="R267" s="6">
        <f t="shared" ref="R267:R330" si="9">SUM(P267-Q267)</f>
        <v>1903.18</v>
      </c>
    </row>
    <row r="268" spans="1:18" ht="15" customHeight="1" x14ac:dyDescent="0.25">
      <c r="A268" s="3">
        <v>6262</v>
      </c>
      <c r="B268" s="16" t="s">
        <v>199</v>
      </c>
      <c r="C268" s="4" t="s">
        <v>617</v>
      </c>
      <c r="D268" s="17" t="s">
        <v>19</v>
      </c>
      <c r="E268" s="1">
        <v>1941.45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276.31</v>
      </c>
      <c r="N268" s="1">
        <v>0</v>
      </c>
      <c r="O268" s="1">
        <v>0</v>
      </c>
      <c r="P268" s="6">
        <f t="shared" si="8"/>
        <v>2217.7600000000002</v>
      </c>
      <c r="Q268" s="1">
        <v>275.04000000000002</v>
      </c>
      <c r="R268" s="6">
        <f t="shared" si="9"/>
        <v>1942.7200000000003</v>
      </c>
    </row>
    <row r="269" spans="1:18" ht="15" customHeight="1" x14ac:dyDescent="0.25">
      <c r="A269" s="3">
        <v>6296</v>
      </c>
      <c r="B269" s="16" t="s">
        <v>200</v>
      </c>
      <c r="C269" s="4" t="s">
        <v>602</v>
      </c>
      <c r="D269" s="17">
        <v>1</v>
      </c>
      <c r="E269" s="1">
        <v>3982.09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359.32</v>
      </c>
      <c r="N269" s="1">
        <v>0</v>
      </c>
      <c r="O269" s="1">
        <v>0</v>
      </c>
      <c r="P269" s="6">
        <f t="shared" si="8"/>
        <v>4341.41</v>
      </c>
      <c r="Q269" s="1">
        <v>566.80999999999995</v>
      </c>
      <c r="R269" s="6">
        <f t="shared" si="9"/>
        <v>3774.6</v>
      </c>
    </row>
    <row r="270" spans="1:18" ht="15" customHeight="1" x14ac:dyDescent="0.25">
      <c r="A270" s="3">
        <v>444</v>
      </c>
      <c r="B270" s="16" t="s">
        <v>201</v>
      </c>
      <c r="C270" s="4" t="s">
        <v>608</v>
      </c>
      <c r="D270" s="17" t="s">
        <v>601</v>
      </c>
      <c r="E270" s="1">
        <v>2186.39</v>
      </c>
      <c r="F270" s="1">
        <v>1044.43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6">
        <f t="shared" si="8"/>
        <v>3230.8199999999997</v>
      </c>
      <c r="Q270" s="1">
        <v>951.9</v>
      </c>
      <c r="R270" s="6">
        <f t="shared" si="9"/>
        <v>2278.9199999999996</v>
      </c>
    </row>
    <row r="271" spans="1:18" ht="15" customHeight="1" x14ac:dyDescent="0.25">
      <c r="A271" s="3">
        <v>6140</v>
      </c>
      <c r="B271" s="16" t="s">
        <v>202</v>
      </c>
      <c r="C271" s="4" t="s">
        <v>617</v>
      </c>
      <c r="D271" s="17" t="s">
        <v>19</v>
      </c>
      <c r="E271" s="1">
        <v>1941.45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6">
        <f t="shared" si="8"/>
        <v>1941.45</v>
      </c>
      <c r="Q271" s="1">
        <v>158.55000000000001</v>
      </c>
      <c r="R271" s="6">
        <f t="shared" si="9"/>
        <v>1782.9</v>
      </c>
    </row>
    <row r="272" spans="1:18" ht="15" customHeight="1" x14ac:dyDescent="0.25">
      <c r="A272" s="3">
        <v>6153</v>
      </c>
      <c r="B272" s="16" t="s">
        <v>203</v>
      </c>
      <c r="C272" s="4" t="s">
        <v>644</v>
      </c>
      <c r="D272" s="17" t="s">
        <v>19</v>
      </c>
      <c r="E272" s="1">
        <v>10606.17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6">
        <f t="shared" si="8"/>
        <v>10606.17</v>
      </c>
      <c r="Q272" s="1">
        <v>2684.61</v>
      </c>
      <c r="R272" s="6">
        <f t="shared" si="9"/>
        <v>7921.5599999999995</v>
      </c>
    </row>
    <row r="273" spans="1:18" ht="15" customHeight="1" x14ac:dyDescent="0.25">
      <c r="A273" s="3">
        <v>6305</v>
      </c>
      <c r="B273" s="16" t="s">
        <v>38</v>
      </c>
      <c r="C273" s="4" t="s">
        <v>602</v>
      </c>
      <c r="D273" s="17">
        <v>1</v>
      </c>
      <c r="E273" s="1">
        <v>3982.09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6">
        <f t="shared" si="8"/>
        <v>3982.09</v>
      </c>
      <c r="Q273" s="1">
        <v>512.80999999999995</v>
      </c>
      <c r="R273" s="6">
        <f t="shared" si="9"/>
        <v>3469.28</v>
      </c>
    </row>
    <row r="274" spans="1:18" ht="15" customHeight="1" x14ac:dyDescent="0.25">
      <c r="A274" s="3">
        <v>4346</v>
      </c>
      <c r="B274" s="16" t="s">
        <v>204</v>
      </c>
      <c r="C274" s="4" t="s">
        <v>612</v>
      </c>
      <c r="D274" s="17" t="s">
        <v>613</v>
      </c>
      <c r="E274" s="1">
        <v>4217.5</v>
      </c>
      <c r="F274" s="1">
        <v>0</v>
      </c>
      <c r="G274" s="1">
        <v>39.65</v>
      </c>
      <c r="H274" s="1">
        <v>0</v>
      </c>
      <c r="I274" s="1">
        <v>3256.71</v>
      </c>
      <c r="J274" s="1">
        <v>0</v>
      </c>
      <c r="K274" s="1">
        <v>0</v>
      </c>
      <c r="L274" s="1">
        <v>0</v>
      </c>
      <c r="M274" s="1">
        <v>359.32</v>
      </c>
      <c r="N274" s="1">
        <v>0</v>
      </c>
      <c r="O274" s="1">
        <v>0</v>
      </c>
      <c r="P274" s="6">
        <f t="shared" si="8"/>
        <v>7873.1799999999994</v>
      </c>
      <c r="Q274" s="1">
        <v>2912.52</v>
      </c>
      <c r="R274" s="6">
        <f t="shared" si="9"/>
        <v>4960.66</v>
      </c>
    </row>
    <row r="275" spans="1:18" ht="15" customHeight="1" x14ac:dyDescent="0.25">
      <c r="A275" s="3">
        <v>6743</v>
      </c>
      <c r="B275" s="16" t="s">
        <v>831</v>
      </c>
      <c r="C275" s="4" t="s">
        <v>615</v>
      </c>
      <c r="D275" s="17" t="s">
        <v>19</v>
      </c>
      <c r="E275" s="1">
        <v>2551.6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6">
        <f t="shared" si="8"/>
        <v>2551.6</v>
      </c>
      <c r="Q275" s="1">
        <v>543.55999999999995</v>
      </c>
      <c r="R275" s="6">
        <f t="shared" si="9"/>
        <v>2008.04</v>
      </c>
    </row>
    <row r="276" spans="1:18" ht="15" customHeight="1" x14ac:dyDescent="0.25">
      <c r="A276" s="3">
        <v>5731</v>
      </c>
      <c r="B276" s="16" t="s">
        <v>205</v>
      </c>
      <c r="C276" s="4" t="s">
        <v>615</v>
      </c>
      <c r="D276" s="17" t="s">
        <v>599</v>
      </c>
      <c r="E276" s="1">
        <v>2602.65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6">
        <f t="shared" si="8"/>
        <v>2602.65</v>
      </c>
      <c r="Q276" s="1">
        <v>218.05</v>
      </c>
      <c r="R276" s="6">
        <f t="shared" si="9"/>
        <v>2384.6</v>
      </c>
    </row>
    <row r="277" spans="1:18" ht="15" customHeight="1" x14ac:dyDescent="0.25">
      <c r="A277" s="18">
        <v>6797</v>
      </c>
      <c r="B277" s="16" t="s">
        <v>832</v>
      </c>
      <c r="C277" s="4" t="s">
        <v>18</v>
      </c>
      <c r="D277" s="17">
        <v>0</v>
      </c>
      <c r="E277" s="1">
        <v>241.44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25.23</v>
      </c>
      <c r="M277" s="1">
        <v>0</v>
      </c>
      <c r="N277" s="1">
        <v>0</v>
      </c>
      <c r="O277" s="1">
        <v>0</v>
      </c>
      <c r="P277" s="6">
        <f t="shared" si="8"/>
        <v>266.67</v>
      </c>
      <c r="Q277" s="1">
        <v>0</v>
      </c>
      <c r="R277" s="6">
        <f t="shared" si="9"/>
        <v>266.67</v>
      </c>
    </row>
    <row r="278" spans="1:18" ht="15" customHeight="1" x14ac:dyDescent="0.25">
      <c r="A278" s="3">
        <v>6565</v>
      </c>
      <c r="B278" s="16" t="s">
        <v>721</v>
      </c>
      <c r="C278" s="4" t="s">
        <v>18</v>
      </c>
      <c r="D278" s="17">
        <v>0</v>
      </c>
      <c r="E278" s="1">
        <v>905.4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94.6</v>
      </c>
      <c r="M278" s="1">
        <v>0</v>
      </c>
      <c r="N278" s="1">
        <v>0</v>
      </c>
      <c r="O278" s="1">
        <v>0</v>
      </c>
      <c r="P278" s="6">
        <f t="shared" si="8"/>
        <v>1000</v>
      </c>
      <c r="Q278" s="1">
        <v>0</v>
      </c>
      <c r="R278" s="6">
        <f t="shared" si="9"/>
        <v>1000</v>
      </c>
    </row>
    <row r="279" spans="1:18" ht="15" customHeight="1" x14ac:dyDescent="0.25">
      <c r="A279" s="3">
        <v>6747</v>
      </c>
      <c r="B279" s="16" t="s">
        <v>833</v>
      </c>
      <c r="C279" s="4" t="s">
        <v>615</v>
      </c>
      <c r="D279" s="17" t="s">
        <v>19</v>
      </c>
      <c r="E279" s="1">
        <v>2551.6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6">
        <f t="shared" si="8"/>
        <v>2551.6</v>
      </c>
      <c r="Q279" s="1">
        <v>524.66</v>
      </c>
      <c r="R279" s="6">
        <f t="shared" si="9"/>
        <v>2026.94</v>
      </c>
    </row>
    <row r="280" spans="1:18" ht="15" customHeight="1" x14ac:dyDescent="0.25">
      <c r="A280" s="3">
        <v>5578</v>
      </c>
      <c r="B280" s="16" t="s">
        <v>206</v>
      </c>
      <c r="C280" s="4" t="s">
        <v>597</v>
      </c>
      <c r="D280" s="17" t="s">
        <v>599</v>
      </c>
      <c r="E280" s="1">
        <v>1980.28</v>
      </c>
      <c r="F280" s="1">
        <v>0</v>
      </c>
      <c r="G280" s="1">
        <v>605.70999999999992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6">
        <f t="shared" si="8"/>
        <v>2585.9899999999998</v>
      </c>
      <c r="Q280" s="1">
        <v>335.37</v>
      </c>
      <c r="R280" s="6">
        <f t="shared" si="9"/>
        <v>2250.62</v>
      </c>
    </row>
    <row r="281" spans="1:18" ht="15" customHeight="1" x14ac:dyDescent="0.25">
      <c r="A281" s="3">
        <v>6420</v>
      </c>
      <c r="B281" s="16" t="s">
        <v>555</v>
      </c>
      <c r="C281" s="4" t="s">
        <v>615</v>
      </c>
      <c r="D281" s="17" t="s">
        <v>19</v>
      </c>
      <c r="E281" s="1">
        <v>2551.6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193.8</v>
      </c>
      <c r="N281" s="1">
        <v>0</v>
      </c>
      <c r="O281" s="1">
        <v>0</v>
      </c>
      <c r="P281" s="6">
        <f t="shared" si="8"/>
        <v>2745.4</v>
      </c>
      <c r="Q281" s="1">
        <v>213.46</v>
      </c>
      <c r="R281" s="6">
        <f t="shared" si="9"/>
        <v>2531.94</v>
      </c>
    </row>
    <row r="282" spans="1:18" ht="15" customHeight="1" x14ac:dyDescent="0.25">
      <c r="A282" s="3">
        <v>5462</v>
      </c>
      <c r="B282" s="16" t="s">
        <v>17</v>
      </c>
      <c r="C282" s="4" t="s">
        <v>35</v>
      </c>
      <c r="D282" s="17" t="s">
        <v>624</v>
      </c>
      <c r="E282" s="1">
        <v>5434.89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6">
        <f t="shared" si="8"/>
        <v>5434.89</v>
      </c>
      <c r="Q282" s="1">
        <v>1685.27</v>
      </c>
      <c r="R282" s="6">
        <f t="shared" si="9"/>
        <v>3749.6200000000003</v>
      </c>
    </row>
    <row r="283" spans="1:18" ht="15" customHeight="1" x14ac:dyDescent="0.25">
      <c r="A283" s="3">
        <v>5547</v>
      </c>
      <c r="B283" s="16" t="s">
        <v>207</v>
      </c>
      <c r="C283" s="4" t="s">
        <v>615</v>
      </c>
      <c r="D283" s="17" t="s">
        <v>599</v>
      </c>
      <c r="E283" s="1">
        <v>2602.65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6">
        <f t="shared" si="8"/>
        <v>2602.65</v>
      </c>
      <c r="Q283" s="1">
        <v>353.05</v>
      </c>
      <c r="R283" s="6">
        <f t="shared" si="9"/>
        <v>2249.6</v>
      </c>
    </row>
    <row r="284" spans="1:18" ht="15" customHeight="1" x14ac:dyDescent="0.25">
      <c r="A284" s="3">
        <v>5666</v>
      </c>
      <c r="B284" s="16" t="s">
        <v>208</v>
      </c>
      <c r="C284" s="4" t="s">
        <v>615</v>
      </c>
      <c r="D284" s="17" t="s">
        <v>599</v>
      </c>
      <c r="E284" s="1">
        <v>2602.65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444.22</v>
      </c>
      <c r="N284" s="1">
        <v>0</v>
      </c>
      <c r="O284" s="1">
        <v>0</v>
      </c>
      <c r="P284" s="6">
        <f t="shared" si="8"/>
        <v>3046.87</v>
      </c>
      <c r="Q284" s="1">
        <v>218.05</v>
      </c>
      <c r="R284" s="6">
        <f t="shared" si="9"/>
        <v>2828.8199999999997</v>
      </c>
    </row>
    <row r="285" spans="1:18" ht="15" customHeight="1" x14ac:dyDescent="0.25">
      <c r="A285" s="3">
        <v>5321</v>
      </c>
      <c r="B285" s="16" t="s">
        <v>209</v>
      </c>
      <c r="C285" s="4" t="s">
        <v>597</v>
      </c>
      <c r="D285" s="17" t="s">
        <v>19</v>
      </c>
      <c r="E285" s="1">
        <v>1941.45</v>
      </c>
      <c r="F285" s="1">
        <v>0</v>
      </c>
      <c r="G285" s="1">
        <v>282.39999999999998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6">
        <f t="shared" si="8"/>
        <v>2223.85</v>
      </c>
      <c r="Q285" s="1">
        <v>426.88</v>
      </c>
      <c r="R285" s="6">
        <f t="shared" si="9"/>
        <v>1796.9699999999998</v>
      </c>
    </row>
    <row r="286" spans="1:18" ht="15" customHeight="1" x14ac:dyDescent="0.25">
      <c r="A286" s="3">
        <v>6041</v>
      </c>
      <c r="B286" s="16" t="s">
        <v>210</v>
      </c>
      <c r="C286" s="4" t="s">
        <v>907</v>
      </c>
      <c r="D286" s="17" t="s">
        <v>19</v>
      </c>
      <c r="E286" s="1">
        <v>2228.66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6">
        <f t="shared" si="8"/>
        <v>2228.66</v>
      </c>
      <c r="Q286" s="1">
        <v>318.11</v>
      </c>
      <c r="R286" s="6">
        <f t="shared" si="9"/>
        <v>1910.5499999999997</v>
      </c>
    </row>
    <row r="287" spans="1:18" ht="15" customHeight="1" x14ac:dyDescent="0.25">
      <c r="A287" s="3">
        <v>6104</v>
      </c>
      <c r="B287" s="16" t="s">
        <v>211</v>
      </c>
      <c r="C287" s="4" t="s">
        <v>607</v>
      </c>
      <c r="D287" s="17">
        <v>0</v>
      </c>
      <c r="E287" s="1">
        <v>10210.49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6">
        <f t="shared" si="8"/>
        <v>10210.49</v>
      </c>
      <c r="Q287" s="1">
        <v>2575.8000000000002</v>
      </c>
      <c r="R287" s="6">
        <f t="shared" si="9"/>
        <v>7634.69</v>
      </c>
    </row>
    <row r="288" spans="1:18" ht="15" customHeight="1" x14ac:dyDescent="0.25">
      <c r="A288" s="3">
        <v>66</v>
      </c>
      <c r="B288" s="16" t="s">
        <v>212</v>
      </c>
      <c r="C288" s="4" t="s">
        <v>662</v>
      </c>
      <c r="D288" s="17" t="s">
        <v>663</v>
      </c>
      <c r="E288" s="1">
        <v>2941.45</v>
      </c>
      <c r="F288" s="1">
        <v>3533.81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239.55</v>
      </c>
      <c r="N288" s="1">
        <v>0</v>
      </c>
      <c r="O288" s="1">
        <v>0</v>
      </c>
      <c r="P288" s="6">
        <f t="shared" si="8"/>
        <v>6714.81</v>
      </c>
      <c r="Q288" s="1">
        <v>1410.57</v>
      </c>
      <c r="R288" s="6">
        <f t="shared" si="9"/>
        <v>5304.2400000000007</v>
      </c>
    </row>
    <row r="289" spans="1:18" ht="15" customHeight="1" x14ac:dyDescent="0.25">
      <c r="A289" s="3">
        <v>5912</v>
      </c>
      <c r="B289" s="16" t="s">
        <v>213</v>
      </c>
      <c r="C289" s="4" t="s">
        <v>22</v>
      </c>
      <c r="D289" s="17" t="s">
        <v>19</v>
      </c>
      <c r="E289" s="1">
        <v>4616.33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371.13</v>
      </c>
      <c r="N289" s="1">
        <v>0</v>
      </c>
      <c r="O289" s="1">
        <v>3231.43</v>
      </c>
      <c r="P289" s="6">
        <f t="shared" si="8"/>
        <v>8218.89</v>
      </c>
      <c r="Q289" s="1">
        <v>767.92</v>
      </c>
      <c r="R289" s="6">
        <f t="shared" si="9"/>
        <v>7450.9699999999993</v>
      </c>
    </row>
    <row r="290" spans="1:18" ht="15" customHeight="1" x14ac:dyDescent="0.25">
      <c r="A290" s="3">
        <v>5822</v>
      </c>
      <c r="B290" s="16" t="s">
        <v>214</v>
      </c>
      <c r="C290" s="4" t="s">
        <v>637</v>
      </c>
      <c r="D290" s="17" t="s">
        <v>599</v>
      </c>
      <c r="E290" s="1">
        <v>4708.67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380.21</v>
      </c>
      <c r="N290" s="1">
        <v>0</v>
      </c>
      <c r="O290" s="1">
        <v>0</v>
      </c>
      <c r="P290" s="6">
        <f t="shared" si="8"/>
        <v>5088.88</v>
      </c>
      <c r="Q290" s="1">
        <v>1076.18</v>
      </c>
      <c r="R290" s="6">
        <f t="shared" si="9"/>
        <v>4012.7</v>
      </c>
    </row>
    <row r="291" spans="1:18" ht="15" customHeight="1" x14ac:dyDescent="0.25">
      <c r="A291" s="3">
        <v>6614</v>
      </c>
      <c r="B291" s="16" t="s">
        <v>722</v>
      </c>
      <c r="C291" s="4" t="s">
        <v>602</v>
      </c>
      <c r="D291" s="17">
        <v>3</v>
      </c>
      <c r="E291" s="1">
        <v>10618.92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6">
        <f t="shared" si="8"/>
        <v>10618.92</v>
      </c>
      <c r="Q291" s="1">
        <v>2688.11</v>
      </c>
      <c r="R291" s="6">
        <f t="shared" si="9"/>
        <v>7930.8099999999995</v>
      </c>
    </row>
    <row r="292" spans="1:18" ht="15" customHeight="1" x14ac:dyDescent="0.25">
      <c r="A292" s="3">
        <v>6272</v>
      </c>
      <c r="B292" s="16" t="s">
        <v>215</v>
      </c>
      <c r="C292" s="4" t="s">
        <v>620</v>
      </c>
      <c r="D292" s="17">
        <v>0</v>
      </c>
      <c r="E292" s="1">
        <v>7657.87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6">
        <f t="shared" si="8"/>
        <v>7657.87</v>
      </c>
      <c r="Q292" s="1">
        <v>1808.68</v>
      </c>
      <c r="R292" s="6">
        <f t="shared" si="9"/>
        <v>5849.19</v>
      </c>
    </row>
    <row r="293" spans="1:18" ht="15" customHeight="1" x14ac:dyDescent="0.25">
      <c r="A293" s="3">
        <v>5702</v>
      </c>
      <c r="B293" s="16" t="s">
        <v>216</v>
      </c>
      <c r="C293" s="4" t="s">
        <v>661</v>
      </c>
      <c r="D293" s="17" t="s">
        <v>19</v>
      </c>
      <c r="E293" s="1">
        <v>5223.88</v>
      </c>
      <c r="F293" s="1">
        <v>0</v>
      </c>
      <c r="G293" s="1">
        <v>282.39999999999998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6">
        <f t="shared" si="8"/>
        <v>5506.28</v>
      </c>
      <c r="Q293" s="1">
        <v>1077.75</v>
      </c>
      <c r="R293" s="6">
        <f t="shared" si="9"/>
        <v>4428.53</v>
      </c>
    </row>
    <row r="294" spans="1:18" ht="15" customHeight="1" x14ac:dyDescent="0.25">
      <c r="A294" s="3">
        <v>6391</v>
      </c>
      <c r="B294" s="16" t="s">
        <v>556</v>
      </c>
      <c r="C294" s="4" t="s">
        <v>615</v>
      </c>
      <c r="D294" s="17" t="s">
        <v>19</v>
      </c>
      <c r="E294" s="1">
        <v>2551.6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6">
        <f t="shared" si="8"/>
        <v>2551.6</v>
      </c>
      <c r="Q294" s="1">
        <v>213.46</v>
      </c>
      <c r="R294" s="6">
        <f t="shared" si="9"/>
        <v>2338.14</v>
      </c>
    </row>
    <row r="295" spans="1:18" ht="15" customHeight="1" x14ac:dyDescent="0.25">
      <c r="A295" s="3">
        <v>6602</v>
      </c>
      <c r="B295" s="16" t="s">
        <v>723</v>
      </c>
      <c r="C295" s="4" t="s">
        <v>615</v>
      </c>
      <c r="D295" s="17" t="s">
        <v>19</v>
      </c>
      <c r="E295" s="1">
        <v>2551.6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6">
        <f t="shared" si="8"/>
        <v>2551.6</v>
      </c>
      <c r="Q295" s="1">
        <v>213.46</v>
      </c>
      <c r="R295" s="6">
        <f t="shared" si="9"/>
        <v>2338.14</v>
      </c>
    </row>
    <row r="296" spans="1:18" ht="15" customHeight="1" x14ac:dyDescent="0.25">
      <c r="A296" s="3">
        <v>5784</v>
      </c>
      <c r="B296" s="16" t="s">
        <v>217</v>
      </c>
      <c r="C296" s="4" t="s">
        <v>615</v>
      </c>
      <c r="D296" s="17" t="s">
        <v>599</v>
      </c>
      <c r="E296" s="1">
        <v>2602.65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6">
        <f t="shared" si="8"/>
        <v>2602.65</v>
      </c>
      <c r="Q296" s="1">
        <v>218.05</v>
      </c>
      <c r="R296" s="6">
        <f t="shared" si="9"/>
        <v>2384.6</v>
      </c>
    </row>
    <row r="297" spans="1:18" ht="15" customHeight="1" x14ac:dyDescent="0.25">
      <c r="A297" s="3">
        <v>6599</v>
      </c>
      <c r="B297" s="16" t="s">
        <v>724</v>
      </c>
      <c r="C297" s="4" t="s">
        <v>18</v>
      </c>
      <c r="D297" s="17" t="s">
        <v>793</v>
      </c>
      <c r="E297" s="1">
        <v>645.4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94.6</v>
      </c>
      <c r="M297" s="1">
        <v>0</v>
      </c>
      <c r="N297" s="1">
        <v>0</v>
      </c>
      <c r="O297" s="1">
        <v>0</v>
      </c>
      <c r="P297" s="6">
        <f t="shared" si="8"/>
        <v>740</v>
      </c>
      <c r="Q297" s="1">
        <v>0</v>
      </c>
      <c r="R297" s="6">
        <f t="shared" si="9"/>
        <v>740</v>
      </c>
    </row>
    <row r="298" spans="1:18" ht="15" customHeight="1" x14ac:dyDescent="0.25">
      <c r="A298" s="3">
        <v>6605</v>
      </c>
      <c r="B298" s="16" t="s">
        <v>725</v>
      </c>
      <c r="C298" s="4" t="s">
        <v>18</v>
      </c>
      <c r="D298" s="17">
        <v>0</v>
      </c>
      <c r="E298" s="1">
        <v>905.4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94.6</v>
      </c>
      <c r="M298" s="1">
        <v>0</v>
      </c>
      <c r="N298" s="1">
        <v>0</v>
      </c>
      <c r="O298" s="1">
        <v>0</v>
      </c>
      <c r="P298" s="6">
        <f t="shared" si="8"/>
        <v>1000</v>
      </c>
      <c r="Q298" s="1">
        <v>0</v>
      </c>
      <c r="R298" s="6">
        <f t="shared" si="9"/>
        <v>1000</v>
      </c>
    </row>
    <row r="299" spans="1:18" ht="15" customHeight="1" x14ac:dyDescent="0.25">
      <c r="A299" s="3">
        <v>5667</v>
      </c>
      <c r="B299" s="16" t="s">
        <v>218</v>
      </c>
      <c r="C299" s="4" t="s">
        <v>598</v>
      </c>
      <c r="D299" s="17" t="s">
        <v>599</v>
      </c>
      <c r="E299" s="1">
        <v>4708.67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4594.72</v>
      </c>
      <c r="L299" s="1">
        <v>0</v>
      </c>
      <c r="M299" s="1">
        <v>0</v>
      </c>
      <c r="N299" s="1">
        <v>0</v>
      </c>
      <c r="O299" s="1">
        <v>0</v>
      </c>
      <c r="P299" s="6">
        <f t="shared" si="8"/>
        <v>9303.39</v>
      </c>
      <c r="Q299" s="1">
        <v>2812.29</v>
      </c>
      <c r="R299" s="6">
        <f t="shared" si="9"/>
        <v>6491.0999999999995</v>
      </c>
    </row>
    <row r="300" spans="1:18" ht="15" customHeight="1" x14ac:dyDescent="0.25">
      <c r="A300" s="3">
        <v>5699</v>
      </c>
      <c r="B300" s="16" t="s">
        <v>219</v>
      </c>
      <c r="C300" s="4" t="s">
        <v>22</v>
      </c>
      <c r="D300" s="17" t="s">
        <v>599</v>
      </c>
      <c r="E300" s="1">
        <v>4708.67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276.31</v>
      </c>
      <c r="N300" s="1">
        <v>0</v>
      </c>
      <c r="O300" s="1">
        <v>0</v>
      </c>
      <c r="P300" s="6">
        <f t="shared" si="8"/>
        <v>4984.9800000000005</v>
      </c>
      <c r="Q300" s="1">
        <v>747.62</v>
      </c>
      <c r="R300" s="6">
        <f t="shared" si="9"/>
        <v>4237.3600000000006</v>
      </c>
    </row>
    <row r="301" spans="1:18" ht="15" customHeight="1" x14ac:dyDescent="0.25">
      <c r="A301" s="3">
        <v>4399</v>
      </c>
      <c r="B301" s="16" t="s">
        <v>220</v>
      </c>
      <c r="C301" s="4" t="s">
        <v>655</v>
      </c>
      <c r="D301" s="17" t="s">
        <v>601</v>
      </c>
      <c r="E301" s="1">
        <v>3350.51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6">
        <f t="shared" si="8"/>
        <v>3350.51</v>
      </c>
      <c r="Q301" s="1">
        <v>929.2</v>
      </c>
      <c r="R301" s="6">
        <f t="shared" si="9"/>
        <v>2421.3100000000004</v>
      </c>
    </row>
    <row r="302" spans="1:18" ht="15" customHeight="1" x14ac:dyDescent="0.25">
      <c r="A302" s="3">
        <v>246</v>
      </c>
      <c r="B302" s="16" t="s">
        <v>221</v>
      </c>
      <c r="C302" s="4" t="s">
        <v>612</v>
      </c>
      <c r="D302" s="17" t="s">
        <v>601</v>
      </c>
      <c r="E302" s="1">
        <v>4387.8999999999996</v>
      </c>
      <c r="F302" s="1">
        <v>3214.45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239.55</v>
      </c>
      <c r="N302" s="1">
        <v>0</v>
      </c>
      <c r="O302" s="1">
        <v>0</v>
      </c>
      <c r="P302" s="6">
        <f t="shared" si="8"/>
        <v>7841.9</v>
      </c>
      <c r="Q302" s="1">
        <v>1893.92</v>
      </c>
      <c r="R302" s="6">
        <f t="shared" si="9"/>
        <v>5947.98</v>
      </c>
    </row>
    <row r="303" spans="1:18" ht="15" customHeight="1" x14ac:dyDescent="0.25">
      <c r="A303" s="3">
        <v>5479</v>
      </c>
      <c r="B303" s="16" t="s">
        <v>222</v>
      </c>
      <c r="C303" s="4" t="s">
        <v>602</v>
      </c>
      <c r="D303" s="17">
        <v>4</v>
      </c>
      <c r="E303" s="1">
        <v>13273.64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253.47</v>
      </c>
      <c r="N303" s="1">
        <v>0</v>
      </c>
      <c r="O303" s="1">
        <v>0</v>
      </c>
      <c r="P303" s="6">
        <f t="shared" si="8"/>
        <v>13527.109999999999</v>
      </c>
      <c r="Q303" s="1">
        <v>6194.98</v>
      </c>
      <c r="R303" s="6">
        <f t="shared" si="9"/>
        <v>7332.1299999999992</v>
      </c>
    </row>
    <row r="304" spans="1:18" ht="15" customHeight="1" x14ac:dyDescent="0.25">
      <c r="A304" s="3">
        <v>5890</v>
      </c>
      <c r="B304" s="16" t="s">
        <v>223</v>
      </c>
      <c r="C304" s="4" t="s">
        <v>600</v>
      </c>
      <c r="D304" s="17" t="s">
        <v>19</v>
      </c>
      <c r="E304" s="1">
        <v>5223.88</v>
      </c>
      <c r="F304" s="1">
        <v>0</v>
      </c>
      <c r="G304" s="1">
        <v>0</v>
      </c>
      <c r="H304" s="1">
        <v>1418.24</v>
      </c>
      <c r="I304" s="1">
        <v>0</v>
      </c>
      <c r="J304" s="1">
        <v>0</v>
      </c>
      <c r="K304" s="1">
        <v>4594.72</v>
      </c>
      <c r="L304" s="1">
        <v>0</v>
      </c>
      <c r="M304" s="1">
        <v>244.7</v>
      </c>
      <c r="N304" s="1">
        <v>0</v>
      </c>
      <c r="O304" s="1">
        <v>0</v>
      </c>
      <c r="P304" s="6">
        <f t="shared" si="8"/>
        <v>11481.54</v>
      </c>
      <c r="Q304" s="1">
        <v>2805.91</v>
      </c>
      <c r="R304" s="6">
        <f t="shared" si="9"/>
        <v>8675.630000000001</v>
      </c>
    </row>
    <row r="305" spans="1:18" ht="15" customHeight="1" x14ac:dyDescent="0.25">
      <c r="A305" s="3">
        <v>6524</v>
      </c>
      <c r="B305" s="16" t="s">
        <v>726</v>
      </c>
      <c r="C305" s="4" t="s">
        <v>664</v>
      </c>
      <c r="D305" s="17" t="s">
        <v>19</v>
      </c>
      <c r="E305" s="1">
        <v>4616.33</v>
      </c>
      <c r="F305" s="1">
        <v>0</v>
      </c>
      <c r="G305" s="1">
        <v>847.2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6">
        <f t="shared" si="8"/>
        <v>5463.53</v>
      </c>
      <c r="Q305" s="1">
        <v>977.52</v>
      </c>
      <c r="R305" s="6">
        <f t="shared" si="9"/>
        <v>4486.01</v>
      </c>
    </row>
    <row r="306" spans="1:18" ht="15" customHeight="1" x14ac:dyDescent="0.25">
      <c r="A306" s="3">
        <v>5987</v>
      </c>
      <c r="B306" s="16" t="s">
        <v>224</v>
      </c>
      <c r="C306" s="4" t="s">
        <v>22</v>
      </c>
      <c r="D306" s="17" t="s">
        <v>19</v>
      </c>
      <c r="E306" s="1">
        <v>4616.33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6">
        <f t="shared" si="8"/>
        <v>4616.33</v>
      </c>
      <c r="Q306" s="1">
        <v>651.04</v>
      </c>
      <c r="R306" s="6">
        <f t="shared" si="9"/>
        <v>3965.29</v>
      </c>
    </row>
    <row r="307" spans="1:18" ht="15" customHeight="1" x14ac:dyDescent="0.25">
      <c r="A307" s="3">
        <v>5887</v>
      </c>
      <c r="B307" s="16" t="s">
        <v>225</v>
      </c>
      <c r="C307" s="4" t="s">
        <v>600</v>
      </c>
      <c r="D307" s="17" t="s">
        <v>19</v>
      </c>
      <c r="E307" s="1">
        <v>5223.88</v>
      </c>
      <c r="F307" s="1">
        <v>0</v>
      </c>
      <c r="G307" s="1">
        <v>0</v>
      </c>
      <c r="H307" s="1">
        <v>290.22000000000003</v>
      </c>
      <c r="I307" s="1">
        <v>0</v>
      </c>
      <c r="J307" s="1">
        <v>0</v>
      </c>
      <c r="K307" s="1">
        <v>0</v>
      </c>
      <c r="L307" s="1">
        <v>0</v>
      </c>
      <c r="M307" s="1">
        <v>82.54</v>
      </c>
      <c r="N307" s="1">
        <v>0</v>
      </c>
      <c r="O307" s="1">
        <v>3656.72</v>
      </c>
      <c r="P307" s="6">
        <f t="shared" si="8"/>
        <v>9253.36</v>
      </c>
      <c r="Q307" s="1">
        <v>1053.69</v>
      </c>
      <c r="R307" s="6">
        <f t="shared" si="9"/>
        <v>8199.67</v>
      </c>
    </row>
    <row r="308" spans="1:18" ht="15" customHeight="1" x14ac:dyDescent="0.25">
      <c r="A308" s="3">
        <v>5575</v>
      </c>
      <c r="B308" s="16" t="s">
        <v>226</v>
      </c>
      <c r="C308" s="4" t="s">
        <v>607</v>
      </c>
      <c r="D308" s="17">
        <v>0</v>
      </c>
      <c r="E308" s="1">
        <v>10210.49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129.19999999999999</v>
      </c>
      <c r="N308" s="1">
        <v>0</v>
      </c>
      <c r="O308" s="1">
        <v>0</v>
      </c>
      <c r="P308" s="6">
        <f t="shared" si="8"/>
        <v>10339.69</v>
      </c>
      <c r="Q308" s="1">
        <v>2575.8000000000002</v>
      </c>
      <c r="R308" s="6">
        <f t="shared" si="9"/>
        <v>7763.89</v>
      </c>
    </row>
    <row r="309" spans="1:18" ht="15" customHeight="1" x14ac:dyDescent="0.25">
      <c r="A309" s="3">
        <v>6603</v>
      </c>
      <c r="B309" s="16" t="s">
        <v>727</v>
      </c>
      <c r="C309" s="4" t="s">
        <v>18</v>
      </c>
      <c r="D309" s="17">
        <v>0</v>
      </c>
      <c r="E309" s="1">
        <v>905.4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94.6</v>
      </c>
      <c r="M309" s="1">
        <v>0</v>
      </c>
      <c r="N309" s="1">
        <v>0</v>
      </c>
      <c r="O309" s="1">
        <v>0</v>
      </c>
      <c r="P309" s="6">
        <f t="shared" si="8"/>
        <v>1000</v>
      </c>
      <c r="Q309" s="1">
        <v>60.36</v>
      </c>
      <c r="R309" s="6">
        <f t="shared" si="9"/>
        <v>939.64</v>
      </c>
    </row>
    <row r="310" spans="1:18" ht="15" customHeight="1" x14ac:dyDescent="0.25">
      <c r="A310" s="3">
        <v>294</v>
      </c>
      <c r="B310" s="16" t="s">
        <v>227</v>
      </c>
      <c r="C310" s="4" t="s">
        <v>659</v>
      </c>
      <c r="D310" s="17" t="s">
        <v>601</v>
      </c>
      <c r="E310" s="1">
        <v>2873.52</v>
      </c>
      <c r="F310" s="1">
        <v>1391.39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6">
        <f t="shared" si="8"/>
        <v>4264.91</v>
      </c>
      <c r="Q310" s="1">
        <v>1916.88</v>
      </c>
      <c r="R310" s="6">
        <f t="shared" si="9"/>
        <v>2348.0299999999997</v>
      </c>
    </row>
    <row r="311" spans="1:18" ht="15" customHeight="1" x14ac:dyDescent="0.25">
      <c r="A311" s="3">
        <v>5918</v>
      </c>
      <c r="B311" s="16" t="s">
        <v>228</v>
      </c>
      <c r="C311" s="4" t="s">
        <v>22</v>
      </c>
      <c r="D311" s="17" t="s">
        <v>19</v>
      </c>
      <c r="E311" s="1">
        <v>4616.33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149.02000000000001</v>
      </c>
      <c r="N311" s="1">
        <v>0</v>
      </c>
      <c r="O311" s="1">
        <v>0</v>
      </c>
      <c r="P311" s="6">
        <f t="shared" si="8"/>
        <v>4765.3500000000004</v>
      </c>
      <c r="Q311" s="1">
        <v>693.69</v>
      </c>
      <c r="R311" s="6">
        <f t="shared" si="9"/>
        <v>4071.6600000000003</v>
      </c>
    </row>
    <row r="312" spans="1:18" ht="15" customHeight="1" x14ac:dyDescent="0.25">
      <c r="A312" s="3">
        <v>4730</v>
      </c>
      <c r="B312" s="16" t="s">
        <v>229</v>
      </c>
      <c r="C312" s="4" t="s">
        <v>627</v>
      </c>
      <c r="D312" s="17" t="s">
        <v>613</v>
      </c>
      <c r="E312" s="1">
        <v>6592.88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4615.0200000000004</v>
      </c>
      <c r="P312" s="6">
        <f t="shared" si="8"/>
        <v>11207.900000000001</v>
      </c>
      <c r="Q312" s="1">
        <v>1459.85</v>
      </c>
      <c r="R312" s="6">
        <f t="shared" si="9"/>
        <v>9748.0500000000011</v>
      </c>
    </row>
    <row r="313" spans="1:18" ht="15" customHeight="1" x14ac:dyDescent="0.25">
      <c r="A313" s="3">
        <v>6497</v>
      </c>
      <c r="B313" s="16" t="s">
        <v>728</v>
      </c>
      <c r="C313" s="4" t="s">
        <v>616</v>
      </c>
      <c r="D313" s="17" t="s">
        <v>19</v>
      </c>
      <c r="E313" s="1">
        <v>5223.88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337.54</v>
      </c>
      <c r="N313" s="1">
        <v>0</v>
      </c>
      <c r="O313" s="1">
        <v>0</v>
      </c>
      <c r="P313" s="6">
        <f t="shared" si="8"/>
        <v>5561.42</v>
      </c>
      <c r="Q313" s="1">
        <v>815.99</v>
      </c>
      <c r="R313" s="6">
        <f t="shared" si="9"/>
        <v>4745.43</v>
      </c>
    </row>
    <row r="314" spans="1:18" ht="15" customHeight="1" x14ac:dyDescent="0.25">
      <c r="A314" s="3">
        <v>4986</v>
      </c>
      <c r="B314" s="16" t="s">
        <v>230</v>
      </c>
      <c r="C314" s="4" t="s">
        <v>665</v>
      </c>
      <c r="D314" s="17" t="s">
        <v>613</v>
      </c>
      <c r="E314" s="1">
        <v>6592.88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6">
        <f t="shared" si="8"/>
        <v>6592.88</v>
      </c>
      <c r="Q314" s="1">
        <v>1491.3</v>
      </c>
      <c r="R314" s="6">
        <f t="shared" si="9"/>
        <v>5101.58</v>
      </c>
    </row>
    <row r="315" spans="1:18" ht="15" customHeight="1" x14ac:dyDescent="0.25">
      <c r="A315" s="3">
        <v>6283</v>
      </c>
      <c r="B315" s="16" t="s">
        <v>231</v>
      </c>
      <c r="C315" s="4" t="s">
        <v>607</v>
      </c>
      <c r="D315" s="17">
        <v>0</v>
      </c>
      <c r="E315" s="1">
        <v>10210.49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6">
        <f t="shared" si="8"/>
        <v>10210.49</v>
      </c>
      <c r="Q315" s="1">
        <v>2575.8000000000002</v>
      </c>
      <c r="R315" s="6">
        <f t="shared" si="9"/>
        <v>7634.69</v>
      </c>
    </row>
    <row r="316" spans="1:18" ht="15" customHeight="1" x14ac:dyDescent="0.25">
      <c r="A316" s="3">
        <v>496</v>
      </c>
      <c r="B316" s="16" t="s">
        <v>232</v>
      </c>
      <c r="C316" s="4" t="s">
        <v>612</v>
      </c>
      <c r="D316" s="17" t="s">
        <v>613</v>
      </c>
      <c r="E316" s="1">
        <v>4217.5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276.31</v>
      </c>
      <c r="N316" s="1">
        <v>0</v>
      </c>
      <c r="O316" s="1">
        <v>0</v>
      </c>
      <c r="P316" s="6">
        <f t="shared" si="8"/>
        <v>4493.8100000000004</v>
      </c>
      <c r="Q316" s="1">
        <v>661.72</v>
      </c>
      <c r="R316" s="6">
        <f t="shared" si="9"/>
        <v>3832.09</v>
      </c>
    </row>
    <row r="317" spans="1:18" ht="15" customHeight="1" x14ac:dyDescent="0.25">
      <c r="A317" s="3">
        <v>188</v>
      </c>
      <c r="B317" s="16" t="s">
        <v>233</v>
      </c>
      <c r="C317" s="4" t="s">
        <v>612</v>
      </c>
      <c r="D317" s="17" t="s">
        <v>601</v>
      </c>
      <c r="E317" s="1">
        <v>4387.8999999999996</v>
      </c>
      <c r="F317" s="1">
        <v>5619.15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6">
        <f t="shared" si="8"/>
        <v>10007.049999999999</v>
      </c>
      <c r="Q317" s="1">
        <v>2519.85</v>
      </c>
      <c r="R317" s="6">
        <f t="shared" si="9"/>
        <v>7487.1999999999989</v>
      </c>
    </row>
    <row r="318" spans="1:18" ht="15" customHeight="1" x14ac:dyDescent="0.25">
      <c r="A318" s="3">
        <v>6701</v>
      </c>
      <c r="B318" s="16" t="s">
        <v>834</v>
      </c>
      <c r="C318" s="4" t="s">
        <v>906</v>
      </c>
      <c r="D318" s="17" t="s">
        <v>19</v>
      </c>
      <c r="E318" s="1">
        <v>4616.33</v>
      </c>
      <c r="F318" s="1">
        <v>0</v>
      </c>
      <c r="G318" s="1">
        <v>0</v>
      </c>
      <c r="H318" s="1">
        <v>0</v>
      </c>
      <c r="I318" s="1">
        <v>331.8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6">
        <f t="shared" si="8"/>
        <v>4948.13</v>
      </c>
      <c r="Q318" s="1">
        <v>845.02</v>
      </c>
      <c r="R318" s="6">
        <f t="shared" si="9"/>
        <v>4103.1100000000006</v>
      </c>
    </row>
    <row r="319" spans="1:18" ht="15" customHeight="1" x14ac:dyDescent="0.25">
      <c r="A319" s="3">
        <v>6412</v>
      </c>
      <c r="B319" s="16" t="s">
        <v>557</v>
      </c>
      <c r="C319" s="4" t="s">
        <v>615</v>
      </c>
      <c r="D319" s="17" t="s">
        <v>19</v>
      </c>
      <c r="E319" s="1">
        <v>2551.6</v>
      </c>
      <c r="F319" s="1">
        <v>0</v>
      </c>
      <c r="G319" s="1">
        <v>0</v>
      </c>
      <c r="H319" s="1">
        <v>425.27</v>
      </c>
      <c r="I319" s="1">
        <v>0</v>
      </c>
      <c r="J319" s="1">
        <v>0</v>
      </c>
      <c r="K319" s="1">
        <v>0</v>
      </c>
      <c r="L319" s="1">
        <v>0</v>
      </c>
      <c r="M319" s="1">
        <v>113.91</v>
      </c>
      <c r="N319" s="1">
        <v>0</v>
      </c>
      <c r="O319" s="1">
        <v>1786.12</v>
      </c>
      <c r="P319" s="6">
        <f t="shared" si="8"/>
        <v>4876.8999999999996</v>
      </c>
      <c r="Q319" s="1">
        <v>299.5</v>
      </c>
      <c r="R319" s="6">
        <f t="shared" si="9"/>
        <v>4577.3999999999996</v>
      </c>
    </row>
    <row r="320" spans="1:18" ht="15" customHeight="1" x14ac:dyDescent="0.25">
      <c r="A320" s="3">
        <v>6576</v>
      </c>
      <c r="B320" s="16" t="s">
        <v>729</v>
      </c>
      <c r="C320" s="4" t="s">
        <v>602</v>
      </c>
      <c r="D320" s="17">
        <v>2</v>
      </c>
      <c r="E320" s="1">
        <v>6636.83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4645.78</v>
      </c>
      <c r="P320" s="6">
        <f t="shared" si="8"/>
        <v>11282.61</v>
      </c>
      <c r="Q320" s="1">
        <v>1476.4</v>
      </c>
      <c r="R320" s="6">
        <f t="shared" si="9"/>
        <v>9806.2100000000009</v>
      </c>
    </row>
    <row r="321" spans="1:18" ht="15" customHeight="1" x14ac:dyDescent="0.25">
      <c r="A321" s="3">
        <v>57</v>
      </c>
      <c r="B321" s="16" t="s">
        <v>234</v>
      </c>
      <c r="C321" s="4" t="s">
        <v>666</v>
      </c>
      <c r="D321" s="17" t="s">
        <v>613</v>
      </c>
      <c r="E321" s="1">
        <v>10163.07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5841.5</v>
      </c>
      <c r="L321" s="1">
        <v>0</v>
      </c>
      <c r="M321" s="1">
        <v>0</v>
      </c>
      <c r="N321" s="1">
        <v>0</v>
      </c>
      <c r="O321" s="1">
        <v>0</v>
      </c>
      <c r="P321" s="6">
        <f t="shared" si="8"/>
        <v>16004.57</v>
      </c>
      <c r="Q321" s="1">
        <v>4117.03</v>
      </c>
      <c r="R321" s="6">
        <f t="shared" si="9"/>
        <v>11887.54</v>
      </c>
    </row>
    <row r="322" spans="1:18" ht="15" customHeight="1" x14ac:dyDescent="0.25">
      <c r="A322" s="3">
        <v>6394</v>
      </c>
      <c r="B322" s="16" t="s">
        <v>558</v>
      </c>
      <c r="C322" s="4" t="s">
        <v>615</v>
      </c>
      <c r="D322" s="17" t="s">
        <v>19</v>
      </c>
      <c r="E322" s="1">
        <v>2551.6</v>
      </c>
      <c r="F322" s="1">
        <v>0</v>
      </c>
      <c r="G322" s="1">
        <v>0</v>
      </c>
      <c r="H322" s="1">
        <v>1701.06</v>
      </c>
      <c r="I322" s="1">
        <v>0</v>
      </c>
      <c r="J322" s="1">
        <v>0</v>
      </c>
      <c r="K322" s="1">
        <v>0</v>
      </c>
      <c r="L322" s="1">
        <v>0</v>
      </c>
      <c r="M322" s="1">
        <v>113.91</v>
      </c>
      <c r="N322" s="1">
        <v>0</v>
      </c>
      <c r="O322" s="1">
        <v>0</v>
      </c>
      <c r="P322" s="6">
        <f t="shared" si="8"/>
        <v>4366.57</v>
      </c>
      <c r="Q322" s="1">
        <v>453.24</v>
      </c>
      <c r="R322" s="6">
        <f t="shared" si="9"/>
        <v>3913.33</v>
      </c>
    </row>
    <row r="323" spans="1:18" ht="15" customHeight="1" x14ac:dyDescent="0.25">
      <c r="A323" s="3">
        <v>6381</v>
      </c>
      <c r="B323" s="16" t="s">
        <v>559</v>
      </c>
      <c r="C323" s="4" t="s">
        <v>642</v>
      </c>
      <c r="D323" s="17" t="s">
        <v>19</v>
      </c>
      <c r="E323" s="1">
        <v>1450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181.08</v>
      </c>
      <c r="N323" s="1">
        <v>0</v>
      </c>
      <c r="O323" s="1">
        <v>0</v>
      </c>
      <c r="P323" s="6">
        <f t="shared" si="8"/>
        <v>1631.08</v>
      </c>
      <c r="Q323" s="1">
        <v>201.32</v>
      </c>
      <c r="R323" s="6">
        <f t="shared" si="9"/>
        <v>1429.76</v>
      </c>
    </row>
    <row r="324" spans="1:18" ht="15" customHeight="1" x14ac:dyDescent="0.25">
      <c r="A324" s="3">
        <v>4746</v>
      </c>
      <c r="B324" s="16" t="s">
        <v>235</v>
      </c>
      <c r="C324" s="4" t="s">
        <v>651</v>
      </c>
      <c r="D324" s="17" t="s">
        <v>601</v>
      </c>
      <c r="E324" s="1">
        <v>7957.76</v>
      </c>
      <c r="F324" s="1">
        <v>542.41</v>
      </c>
      <c r="G324" s="1">
        <v>0</v>
      </c>
      <c r="H324" s="1">
        <v>0</v>
      </c>
      <c r="I324" s="1">
        <v>0</v>
      </c>
      <c r="J324" s="1">
        <v>0</v>
      </c>
      <c r="K324" s="1">
        <v>6126.29</v>
      </c>
      <c r="L324" s="1">
        <v>0</v>
      </c>
      <c r="M324" s="1">
        <v>0</v>
      </c>
      <c r="N324" s="1">
        <v>0</v>
      </c>
      <c r="O324" s="1">
        <v>0</v>
      </c>
      <c r="P324" s="6">
        <f t="shared" si="8"/>
        <v>14626.46</v>
      </c>
      <c r="Q324" s="1">
        <v>6251.7</v>
      </c>
      <c r="R324" s="6">
        <f t="shared" si="9"/>
        <v>8374.7599999999984</v>
      </c>
    </row>
    <row r="325" spans="1:18" ht="15" customHeight="1" x14ac:dyDescent="0.25">
      <c r="A325" s="3">
        <v>6239</v>
      </c>
      <c r="B325" s="16" t="s">
        <v>236</v>
      </c>
      <c r="C325" s="4" t="s">
        <v>904</v>
      </c>
      <c r="D325" s="17" t="s">
        <v>19</v>
      </c>
      <c r="E325" s="1">
        <v>2609.48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6">
        <f t="shared" si="8"/>
        <v>2609.48</v>
      </c>
      <c r="Q325" s="1">
        <v>218.67</v>
      </c>
      <c r="R325" s="6">
        <f t="shared" si="9"/>
        <v>2390.81</v>
      </c>
    </row>
    <row r="326" spans="1:18" ht="15" customHeight="1" x14ac:dyDescent="0.25">
      <c r="A326" s="3">
        <v>6227</v>
      </c>
      <c r="B326" s="16" t="s">
        <v>237</v>
      </c>
      <c r="C326" s="4" t="s">
        <v>904</v>
      </c>
      <c r="D326" s="17" t="s">
        <v>19</v>
      </c>
      <c r="E326" s="1">
        <v>2609.48</v>
      </c>
      <c r="F326" s="1">
        <v>0</v>
      </c>
      <c r="G326" s="1">
        <v>282.39999999999998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412.12</v>
      </c>
      <c r="N326" s="1">
        <v>0</v>
      </c>
      <c r="O326" s="1">
        <v>0</v>
      </c>
      <c r="P326" s="6">
        <f t="shared" si="8"/>
        <v>3304</v>
      </c>
      <c r="Q326" s="1">
        <v>255.93</v>
      </c>
      <c r="R326" s="6">
        <f t="shared" si="9"/>
        <v>3048.07</v>
      </c>
    </row>
    <row r="327" spans="1:18" ht="15" customHeight="1" x14ac:dyDescent="0.25">
      <c r="A327" s="3">
        <v>6266</v>
      </c>
      <c r="B327" s="16" t="s">
        <v>238</v>
      </c>
      <c r="C327" s="4" t="s">
        <v>607</v>
      </c>
      <c r="D327" s="17">
        <v>0</v>
      </c>
      <c r="E327" s="1">
        <v>10210.49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6">
        <f t="shared" si="8"/>
        <v>10210.49</v>
      </c>
      <c r="Q327" s="1">
        <v>2575.8000000000002</v>
      </c>
      <c r="R327" s="6">
        <f t="shared" si="9"/>
        <v>7634.69</v>
      </c>
    </row>
    <row r="328" spans="1:18" ht="15" customHeight="1" x14ac:dyDescent="0.25">
      <c r="A328" s="3">
        <v>6558</v>
      </c>
      <c r="B328" s="16" t="s">
        <v>730</v>
      </c>
      <c r="C328" s="4" t="s">
        <v>616</v>
      </c>
      <c r="D328" s="17" t="s">
        <v>19</v>
      </c>
      <c r="E328" s="1">
        <v>5223.88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6">
        <f t="shared" si="8"/>
        <v>5223.88</v>
      </c>
      <c r="Q328" s="1">
        <v>940.67</v>
      </c>
      <c r="R328" s="6">
        <f t="shared" si="9"/>
        <v>4283.21</v>
      </c>
    </row>
    <row r="329" spans="1:18" ht="15" customHeight="1" x14ac:dyDescent="0.25">
      <c r="A329" s="3">
        <v>6709</v>
      </c>
      <c r="B329" s="16" t="s">
        <v>835</v>
      </c>
      <c r="C329" s="4" t="s">
        <v>906</v>
      </c>
      <c r="D329" s="17" t="s">
        <v>19</v>
      </c>
      <c r="E329" s="1">
        <v>4616.33</v>
      </c>
      <c r="F329" s="1">
        <v>0</v>
      </c>
      <c r="G329" s="1">
        <v>0</v>
      </c>
      <c r="H329" s="1">
        <v>0</v>
      </c>
      <c r="I329" s="1">
        <v>384.89000000000004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6">
        <f t="shared" si="8"/>
        <v>5001.22</v>
      </c>
      <c r="Q329" s="1">
        <v>864.4</v>
      </c>
      <c r="R329" s="6">
        <f t="shared" si="9"/>
        <v>4136.8200000000006</v>
      </c>
    </row>
    <row r="330" spans="1:18" ht="15" customHeight="1" x14ac:dyDescent="0.25">
      <c r="A330" s="3">
        <v>4377</v>
      </c>
      <c r="B330" s="16" t="s">
        <v>239</v>
      </c>
      <c r="C330" s="4" t="s">
        <v>35</v>
      </c>
      <c r="D330" s="17" t="s">
        <v>667</v>
      </c>
      <c r="E330" s="1">
        <v>4412.2</v>
      </c>
      <c r="F330" s="1">
        <v>778.49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3633.48</v>
      </c>
      <c r="P330" s="6">
        <f t="shared" si="8"/>
        <v>8824.17</v>
      </c>
      <c r="Q330" s="1">
        <v>923.56</v>
      </c>
      <c r="R330" s="6">
        <f t="shared" si="9"/>
        <v>7900.6100000000006</v>
      </c>
    </row>
    <row r="331" spans="1:18" ht="15" customHeight="1" x14ac:dyDescent="0.25">
      <c r="A331" s="3">
        <v>6631</v>
      </c>
      <c r="B331" s="16" t="s">
        <v>731</v>
      </c>
      <c r="C331" s="4" t="s">
        <v>597</v>
      </c>
      <c r="D331" s="17" t="s">
        <v>19</v>
      </c>
      <c r="E331" s="1">
        <v>1941.45</v>
      </c>
      <c r="F331" s="1">
        <v>0</v>
      </c>
      <c r="G331" s="1">
        <v>282.39999999999998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6">
        <f t="shared" ref="P331:P394" si="10">SUM(E331:O331)</f>
        <v>2223.85</v>
      </c>
      <c r="Q331" s="1">
        <v>183.96</v>
      </c>
      <c r="R331" s="6">
        <f t="shared" ref="R331:R394" si="11">SUM(P331-Q331)</f>
        <v>2039.8899999999999</v>
      </c>
    </row>
    <row r="332" spans="1:18" ht="15" customHeight="1" x14ac:dyDescent="0.25">
      <c r="A332" s="3">
        <v>4473</v>
      </c>
      <c r="B332" s="16" t="s">
        <v>240</v>
      </c>
      <c r="C332" s="4" t="s">
        <v>612</v>
      </c>
      <c r="D332" s="17" t="s">
        <v>601</v>
      </c>
      <c r="E332" s="1">
        <v>4387.8999999999996</v>
      </c>
      <c r="F332" s="1">
        <v>1984.47</v>
      </c>
      <c r="G332" s="1">
        <v>0</v>
      </c>
      <c r="H332" s="1">
        <v>0</v>
      </c>
      <c r="I332" s="1">
        <v>0</v>
      </c>
      <c r="J332" s="1">
        <v>0</v>
      </c>
      <c r="K332" s="1">
        <v>499.29</v>
      </c>
      <c r="L332" s="1">
        <v>0</v>
      </c>
      <c r="M332" s="1">
        <v>239.55</v>
      </c>
      <c r="N332" s="1">
        <v>0</v>
      </c>
      <c r="O332" s="1">
        <v>0</v>
      </c>
      <c r="P332" s="6">
        <f t="shared" si="10"/>
        <v>7111.21</v>
      </c>
      <c r="Q332" s="1">
        <v>2956.52</v>
      </c>
      <c r="R332" s="6">
        <f t="shared" si="11"/>
        <v>4154.6900000000005</v>
      </c>
    </row>
    <row r="333" spans="1:18" ht="15" customHeight="1" x14ac:dyDescent="0.25">
      <c r="A333" s="3">
        <v>5024</v>
      </c>
      <c r="B333" s="16" t="s">
        <v>241</v>
      </c>
      <c r="C333" s="4" t="s">
        <v>645</v>
      </c>
      <c r="D333" s="17" t="s">
        <v>601</v>
      </c>
      <c r="E333" s="1">
        <v>3350.51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222.11</v>
      </c>
      <c r="N333" s="1">
        <v>0</v>
      </c>
      <c r="O333" s="1">
        <v>0</v>
      </c>
      <c r="P333" s="6">
        <f t="shared" si="10"/>
        <v>3572.6200000000003</v>
      </c>
      <c r="Q333" s="1">
        <v>345.35</v>
      </c>
      <c r="R333" s="6">
        <f t="shared" si="11"/>
        <v>3227.2700000000004</v>
      </c>
    </row>
    <row r="334" spans="1:18" ht="15" customHeight="1" x14ac:dyDescent="0.25">
      <c r="A334" s="3">
        <v>6382</v>
      </c>
      <c r="B334" s="16" t="s">
        <v>242</v>
      </c>
      <c r="C334" s="4" t="s">
        <v>642</v>
      </c>
      <c r="D334" s="17" t="s">
        <v>19</v>
      </c>
      <c r="E334" s="1">
        <v>1512.04</v>
      </c>
      <c r="F334" s="1">
        <v>0</v>
      </c>
      <c r="G334" s="1">
        <v>0</v>
      </c>
      <c r="H334" s="1">
        <v>0</v>
      </c>
      <c r="I334" s="1">
        <v>82.11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6">
        <f t="shared" si="10"/>
        <v>1594.1499999999999</v>
      </c>
      <c r="Q334" s="1">
        <v>121.7</v>
      </c>
      <c r="R334" s="6">
        <f t="shared" si="11"/>
        <v>1472.4499999999998</v>
      </c>
    </row>
    <row r="335" spans="1:18" ht="15" customHeight="1" x14ac:dyDescent="0.25">
      <c r="A335" s="18">
        <v>6790</v>
      </c>
      <c r="B335" s="16" t="s">
        <v>836</v>
      </c>
      <c r="C335" s="4" t="s">
        <v>18</v>
      </c>
      <c r="D335" s="17">
        <v>0</v>
      </c>
      <c r="E335" s="1">
        <v>422.52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44.15</v>
      </c>
      <c r="M335" s="1">
        <v>0</v>
      </c>
      <c r="N335" s="1">
        <v>0</v>
      </c>
      <c r="O335" s="1">
        <v>0</v>
      </c>
      <c r="P335" s="6">
        <f t="shared" si="10"/>
        <v>466.66999999999996</v>
      </c>
      <c r="Q335" s="1">
        <v>0</v>
      </c>
      <c r="R335" s="6">
        <f t="shared" si="11"/>
        <v>466.66999999999996</v>
      </c>
    </row>
    <row r="336" spans="1:18" ht="15" customHeight="1" x14ac:dyDescent="0.25">
      <c r="A336" s="3">
        <v>5904</v>
      </c>
      <c r="B336" s="16" t="s">
        <v>243</v>
      </c>
      <c r="C336" s="4" t="s">
        <v>637</v>
      </c>
      <c r="D336" s="17" t="s">
        <v>19</v>
      </c>
      <c r="E336" s="1">
        <v>4616.33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6">
        <f t="shared" si="10"/>
        <v>4616.33</v>
      </c>
      <c r="Q336" s="1">
        <v>955.48</v>
      </c>
      <c r="R336" s="6">
        <f t="shared" si="11"/>
        <v>3660.85</v>
      </c>
    </row>
    <row r="337" spans="1:18" ht="15" customHeight="1" x14ac:dyDescent="0.25">
      <c r="A337" s="3">
        <v>6319</v>
      </c>
      <c r="B337" s="16" t="s">
        <v>244</v>
      </c>
      <c r="C337" s="4" t="s">
        <v>611</v>
      </c>
      <c r="D337" s="17">
        <v>0</v>
      </c>
      <c r="E337" s="1">
        <v>3063.15</v>
      </c>
      <c r="F337" s="1">
        <v>0</v>
      </c>
      <c r="G337" s="1">
        <v>0</v>
      </c>
      <c r="H337" s="1">
        <v>204.21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6">
        <f t="shared" si="10"/>
        <v>3267.36</v>
      </c>
      <c r="Q337" s="1">
        <v>324.14999999999998</v>
      </c>
      <c r="R337" s="6">
        <f t="shared" si="11"/>
        <v>2943.21</v>
      </c>
    </row>
    <row r="338" spans="1:18" ht="15" customHeight="1" x14ac:dyDescent="0.25">
      <c r="A338" s="3">
        <v>4458</v>
      </c>
      <c r="B338" s="16" t="s">
        <v>245</v>
      </c>
      <c r="C338" s="4" t="s">
        <v>790</v>
      </c>
      <c r="D338" s="17" t="s">
        <v>601</v>
      </c>
      <c r="E338" s="1">
        <v>3426.52</v>
      </c>
      <c r="F338" s="1">
        <v>0</v>
      </c>
      <c r="G338" s="1">
        <v>0</v>
      </c>
      <c r="H338" s="1">
        <v>0</v>
      </c>
      <c r="I338" s="1">
        <v>323.59000000000003</v>
      </c>
      <c r="J338" s="1">
        <v>0</v>
      </c>
      <c r="K338" s="1">
        <v>1500</v>
      </c>
      <c r="L338" s="1">
        <v>0</v>
      </c>
      <c r="M338" s="1">
        <v>208.98</v>
      </c>
      <c r="N338" s="1">
        <v>0</v>
      </c>
      <c r="O338" s="1">
        <v>0</v>
      </c>
      <c r="P338" s="6">
        <f t="shared" si="10"/>
        <v>5459.09</v>
      </c>
      <c r="Q338" s="1">
        <v>910.06</v>
      </c>
      <c r="R338" s="6">
        <f t="shared" si="11"/>
        <v>4549.0300000000007</v>
      </c>
    </row>
    <row r="339" spans="1:18" ht="15" customHeight="1" x14ac:dyDescent="0.25">
      <c r="A339" s="3">
        <v>6393</v>
      </c>
      <c r="B339" s="16" t="s">
        <v>535</v>
      </c>
      <c r="C339" s="4" t="s">
        <v>615</v>
      </c>
      <c r="D339" s="17" t="s">
        <v>19</v>
      </c>
      <c r="E339" s="1">
        <v>2551.6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6">
        <f t="shared" si="10"/>
        <v>2551.6</v>
      </c>
      <c r="Q339" s="1">
        <v>213.46</v>
      </c>
      <c r="R339" s="6">
        <f t="shared" si="11"/>
        <v>2338.14</v>
      </c>
    </row>
    <row r="340" spans="1:18" ht="15" customHeight="1" x14ac:dyDescent="0.25">
      <c r="A340" s="3">
        <v>6044</v>
      </c>
      <c r="B340" s="16" t="s">
        <v>246</v>
      </c>
      <c r="C340" s="4" t="s">
        <v>668</v>
      </c>
      <c r="D340" s="17" t="s">
        <v>19</v>
      </c>
      <c r="E340" s="1">
        <v>4616.33</v>
      </c>
      <c r="F340" s="1">
        <v>0</v>
      </c>
      <c r="G340" s="1">
        <v>282.39999999999998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6">
        <f t="shared" si="10"/>
        <v>4898.7299999999996</v>
      </c>
      <c r="Q340" s="1">
        <v>816.99</v>
      </c>
      <c r="R340" s="6">
        <f t="shared" si="11"/>
        <v>4081.74</v>
      </c>
    </row>
    <row r="341" spans="1:18" ht="15" customHeight="1" x14ac:dyDescent="0.25">
      <c r="A341" s="3">
        <v>6716</v>
      </c>
      <c r="B341" s="16" t="s">
        <v>837</v>
      </c>
      <c r="C341" s="4" t="s">
        <v>625</v>
      </c>
      <c r="D341" s="17" t="s">
        <v>19</v>
      </c>
      <c r="E341" s="1">
        <v>5223.88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6">
        <f t="shared" si="10"/>
        <v>5223.88</v>
      </c>
      <c r="Q341" s="1">
        <v>945.67</v>
      </c>
      <c r="R341" s="6">
        <f t="shared" si="11"/>
        <v>4278.21</v>
      </c>
    </row>
    <row r="342" spans="1:18" ht="15" customHeight="1" x14ac:dyDescent="0.25">
      <c r="A342" s="3">
        <v>6700</v>
      </c>
      <c r="B342" s="16" t="s">
        <v>838</v>
      </c>
      <c r="C342" s="4" t="s">
        <v>906</v>
      </c>
      <c r="D342" s="17" t="s">
        <v>19</v>
      </c>
      <c r="E342" s="1">
        <v>4616.33</v>
      </c>
      <c r="F342" s="1">
        <v>0</v>
      </c>
      <c r="G342" s="1">
        <v>0</v>
      </c>
      <c r="H342" s="1">
        <v>0</v>
      </c>
      <c r="I342" s="1">
        <v>384.89000000000004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6">
        <f t="shared" si="10"/>
        <v>5001.22</v>
      </c>
      <c r="Q342" s="1">
        <v>864.4</v>
      </c>
      <c r="R342" s="6">
        <f t="shared" si="11"/>
        <v>4136.8200000000006</v>
      </c>
    </row>
    <row r="343" spans="1:18" ht="15" customHeight="1" x14ac:dyDescent="0.25">
      <c r="A343" s="3">
        <v>6607</v>
      </c>
      <c r="B343" s="16" t="s">
        <v>732</v>
      </c>
      <c r="C343" s="4" t="s">
        <v>18</v>
      </c>
      <c r="D343" s="17">
        <v>0</v>
      </c>
      <c r="E343" s="1">
        <v>211.26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22.07</v>
      </c>
      <c r="M343" s="1">
        <v>0</v>
      </c>
      <c r="N343" s="1">
        <v>0</v>
      </c>
      <c r="O343" s="1">
        <v>0</v>
      </c>
      <c r="P343" s="6">
        <f t="shared" si="10"/>
        <v>233.32999999999998</v>
      </c>
      <c r="Q343" s="1">
        <v>211.26</v>
      </c>
      <c r="R343" s="6">
        <f t="shared" si="11"/>
        <v>22.069999999999993</v>
      </c>
    </row>
    <row r="344" spans="1:18" ht="15" customHeight="1" x14ac:dyDescent="0.25">
      <c r="A344" s="18">
        <v>6777</v>
      </c>
      <c r="B344" s="16" t="s">
        <v>839</v>
      </c>
      <c r="C344" s="4" t="s">
        <v>615</v>
      </c>
      <c r="D344" s="17" t="s">
        <v>636</v>
      </c>
      <c r="E344" s="1">
        <v>1849.93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6">
        <f t="shared" si="10"/>
        <v>1849.93</v>
      </c>
      <c r="Q344" s="1">
        <v>174.02</v>
      </c>
      <c r="R344" s="6">
        <f t="shared" si="11"/>
        <v>1675.91</v>
      </c>
    </row>
    <row r="345" spans="1:18" ht="15" customHeight="1" x14ac:dyDescent="0.25">
      <c r="A345" s="3">
        <v>759</v>
      </c>
      <c r="B345" s="16" t="s">
        <v>247</v>
      </c>
      <c r="C345" s="4" t="s">
        <v>612</v>
      </c>
      <c r="D345" s="17" t="s">
        <v>601</v>
      </c>
      <c r="E345" s="1">
        <v>4387.8999999999996</v>
      </c>
      <c r="F345" s="1">
        <v>2622.02</v>
      </c>
      <c r="G345" s="1">
        <v>0</v>
      </c>
      <c r="H345" s="1">
        <v>0</v>
      </c>
      <c r="I345" s="1">
        <v>714.14</v>
      </c>
      <c r="J345" s="1">
        <v>0</v>
      </c>
      <c r="K345" s="1">
        <v>0</v>
      </c>
      <c r="L345" s="1">
        <v>0</v>
      </c>
      <c r="M345" s="1">
        <v>148.07</v>
      </c>
      <c r="N345" s="1">
        <v>0</v>
      </c>
      <c r="O345" s="1">
        <v>0</v>
      </c>
      <c r="P345" s="6">
        <f t="shared" si="10"/>
        <v>7872.13</v>
      </c>
      <c r="Q345" s="1">
        <v>1912.74</v>
      </c>
      <c r="R345" s="6">
        <f t="shared" si="11"/>
        <v>5959.39</v>
      </c>
    </row>
    <row r="346" spans="1:18" ht="15" customHeight="1" x14ac:dyDescent="0.25">
      <c r="A346" s="3">
        <v>5087</v>
      </c>
      <c r="B346" s="16" t="s">
        <v>248</v>
      </c>
      <c r="C346" s="4" t="s">
        <v>22</v>
      </c>
      <c r="D346" s="17" t="s">
        <v>613</v>
      </c>
      <c r="E346" s="1">
        <v>4996.87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4135.25</v>
      </c>
      <c r="L346" s="1">
        <v>0</v>
      </c>
      <c r="M346" s="1">
        <v>90.54</v>
      </c>
      <c r="N346" s="1">
        <v>0</v>
      </c>
      <c r="O346" s="1">
        <v>0</v>
      </c>
      <c r="P346" s="6">
        <f t="shared" si="10"/>
        <v>9222.66</v>
      </c>
      <c r="Q346" s="1">
        <v>2328.2399999999998</v>
      </c>
      <c r="R346" s="6">
        <f t="shared" si="11"/>
        <v>6894.42</v>
      </c>
    </row>
    <row r="347" spans="1:18" ht="15" customHeight="1" x14ac:dyDescent="0.25">
      <c r="A347" s="3">
        <v>6761</v>
      </c>
      <c r="B347" s="16" t="s">
        <v>840</v>
      </c>
      <c r="C347" s="4" t="s">
        <v>615</v>
      </c>
      <c r="D347" s="17" t="s">
        <v>19</v>
      </c>
      <c r="E347" s="1">
        <v>2551.6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6">
        <f t="shared" si="10"/>
        <v>2551.6</v>
      </c>
      <c r="Q347" s="1">
        <v>524.66</v>
      </c>
      <c r="R347" s="6">
        <f t="shared" si="11"/>
        <v>2026.94</v>
      </c>
    </row>
    <row r="348" spans="1:18" ht="15" customHeight="1" x14ac:dyDescent="0.25">
      <c r="A348" s="18">
        <v>6780</v>
      </c>
      <c r="B348" s="16" t="s">
        <v>841</v>
      </c>
      <c r="C348" s="4" t="s">
        <v>632</v>
      </c>
      <c r="D348" s="17" t="s">
        <v>19</v>
      </c>
      <c r="E348" s="1">
        <v>4308.57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6">
        <f t="shared" si="10"/>
        <v>4308.57</v>
      </c>
      <c r="Q348" s="1">
        <v>664.35</v>
      </c>
      <c r="R348" s="6">
        <f t="shared" si="11"/>
        <v>3644.22</v>
      </c>
    </row>
    <row r="349" spans="1:18" ht="15" customHeight="1" x14ac:dyDescent="0.25">
      <c r="A349" s="3">
        <v>5668</v>
      </c>
      <c r="B349" s="16" t="s">
        <v>249</v>
      </c>
      <c r="C349" s="4" t="s">
        <v>615</v>
      </c>
      <c r="D349" s="17" t="s">
        <v>599</v>
      </c>
      <c r="E349" s="1">
        <v>2602.65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2634.73</v>
      </c>
      <c r="L349" s="1">
        <v>0</v>
      </c>
      <c r="M349" s="1">
        <v>149.02000000000001</v>
      </c>
      <c r="N349" s="1">
        <v>0</v>
      </c>
      <c r="O349" s="1">
        <v>2871.85</v>
      </c>
      <c r="P349" s="6">
        <f t="shared" si="10"/>
        <v>8258.25</v>
      </c>
      <c r="Q349" s="1">
        <v>1142.97</v>
      </c>
      <c r="R349" s="6">
        <f t="shared" si="11"/>
        <v>7115.28</v>
      </c>
    </row>
    <row r="350" spans="1:18" ht="15" customHeight="1" x14ac:dyDescent="0.25">
      <c r="A350" s="3">
        <v>6318</v>
      </c>
      <c r="B350" s="16" t="s">
        <v>250</v>
      </c>
      <c r="C350" s="4" t="s">
        <v>611</v>
      </c>
      <c r="D350" s="17">
        <v>0</v>
      </c>
      <c r="E350" s="1">
        <v>3063.15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6">
        <f t="shared" si="10"/>
        <v>3063.15</v>
      </c>
      <c r="Q350" s="1">
        <v>284.32</v>
      </c>
      <c r="R350" s="6">
        <f t="shared" si="11"/>
        <v>2778.83</v>
      </c>
    </row>
    <row r="351" spans="1:18" ht="15" customHeight="1" x14ac:dyDescent="0.25">
      <c r="A351" s="3">
        <v>6399</v>
      </c>
      <c r="B351" s="16" t="s">
        <v>560</v>
      </c>
      <c r="C351" s="4" t="s">
        <v>615</v>
      </c>
      <c r="D351" s="17" t="s">
        <v>19</v>
      </c>
      <c r="E351" s="1">
        <v>2551.6</v>
      </c>
      <c r="F351" s="1">
        <v>0</v>
      </c>
      <c r="G351" s="1">
        <v>0</v>
      </c>
      <c r="H351" s="1">
        <v>567.02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6">
        <f t="shared" si="10"/>
        <v>3118.62</v>
      </c>
      <c r="Q351" s="1">
        <v>300.14</v>
      </c>
      <c r="R351" s="6">
        <f t="shared" si="11"/>
        <v>2818.48</v>
      </c>
    </row>
    <row r="352" spans="1:18" ht="15" customHeight="1" x14ac:dyDescent="0.25">
      <c r="A352" s="3">
        <v>5443</v>
      </c>
      <c r="B352" s="16" t="s">
        <v>251</v>
      </c>
      <c r="C352" s="4" t="s">
        <v>598</v>
      </c>
      <c r="D352" s="17" t="s">
        <v>624</v>
      </c>
      <c r="E352" s="1">
        <v>4802.83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6">
        <f t="shared" si="10"/>
        <v>4802.83</v>
      </c>
      <c r="Q352" s="1">
        <v>786.99</v>
      </c>
      <c r="R352" s="6">
        <f t="shared" si="11"/>
        <v>4015.84</v>
      </c>
    </row>
    <row r="353" spans="1:18" ht="15" customHeight="1" x14ac:dyDescent="0.25">
      <c r="A353" s="3">
        <v>5843</v>
      </c>
      <c r="B353" s="16" t="s">
        <v>252</v>
      </c>
      <c r="C353" s="4" t="s">
        <v>607</v>
      </c>
      <c r="D353" s="17">
        <v>0</v>
      </c>
      <c r="E353" s="1">
        <v>10210.49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6">
        <f t="shared" si="10"/>
        <v>10210.49</v>
      </c>
      <c r="Q353" s="1">
        <v>2575.8000000000002</v>
      </c>
      <c r="R353" s="6">
        <f t="shared" si="11"/>
        <v>7634.69</v>
      </c>
    </row>
    <row r="354" spans="1:18" ht="15" customHeight="1" x14ac:dyDescent="0.25">
      <c r="A354" s="3">
        <v>5789</v>
      </c>
      <c r="B354" s="16" t="s">
        <v>253</v>
      </c>
      <c r="C354" s="4" t="s">
        <v>35</v>
      </c>
      <c r="D354" s="17" t="s">
        <v>599</v>
      </c>
      <c r="E354" s="1">
        <v>5328.35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6">
        <f t="shared" si="10"/>
        <v>5328.35</v>
      </c>
      <c r="Q354" s="1">
        <v>983.75</v>
      </c>
      <c r="R354" s="6">
        <f t="shared" si="11"/>
        <v>4344.6000000000004</v>
      </c>
    </row>
    <row r="355" spans="1:18" ht="15" customHeight="1" x14ac:dyDescent="0.25">
      <c r="A355" s="3">
        <v>5713</v>
      </c>
      <c r="B355" s="16" t="s">
        <v>254</v>
      </c>
      <c r="C355" s="4" t="s">
        <v>607</v>
      </c>
      <c r="D355" s="17">
        <v>0</v>
      </c>
      <c r="E355" s="1">
        <v>10210.49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6">
        <f t="shared" si="10"/>
        <v>10210.49</v>
      </c>
      <c r="Q355" s="1">
        <v>2575.8000000000002</v>
      </c>
      <c r="R355" s="6">
        <f t="shared" si="11"/>
        <v>7634.69</v>
      </c>
    </row>
    <row r="356" spans="1:18" ht="15" customHeight="1" x14ac:dyDescent="0.25">
      <c r="A356" s="3">
        <v>6032</v>
      </c>
      <c r="B356" s="16" t="s">
        <v>255</v>
      </c>
      <c r="C356" s="4" t="s">
        <v>597</v>
      </c>
      <c r="D356" s="17" t="s">
        <v>19</v>
      </c>
      <c r="E356" s="1">
        <v>1941.45</v>
      </c>
      <c r="F356" s="1">
        <v>0</v>
      </c>
      <c r="G356" s="1">
        <v>282.39999999999998</v>
      </c>
      <c r="H356" s="1">
        <v>593.03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6">
        <f t="shared" si="10"/>
        <v>2816.88</v>
      </c>
      <c r="Q356" s="1">
        <v>372.31</v>
      </c>
      <c r="R356" s="6">
        <f t="shared" si="11"/>
        <v>2444.5700000000002</v>
      </c>
    </row>
    <row r="357" spans="1:18" ht="15" customHeight="1" x14ac:dyDescent="0.25">
      <c r="A357" s="3">
        <v>5256</v>
      </c>
      <c r="B357" s="16" t="s">
        <v>256</v>
      </c>
      <c r="C357" s="4" t="s">
        <v>626</v>
      </c>
      <c r="D357" s="17" t="s">
        <v>19</v>
      </c>
      <c r="E357" s="1">
        <v>2551.6</v>
      </c>
      <c r="F357" s="1">
        <v>0</v>
      </c>
      <c r="G357" s="1">
        <v>0</v>
      </c>
      <c r="H357" s="1">
        <v>0</v>
      </c>
      <c r="I357" s="1">
        <v>258.99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6">
        <f t="shared" si="10"/>
        <v>2810.59</v>
      </c>
      <c r="Q357" s="1">
        <v>966.59</v>
      </c>
      <c r="R357" s="6">
        <f t="shared" si="11"/>
        <v>1844</v>
      </c>
    </row>
    <row r="358" spans="1:18" ht="15" customHeight="1" x14ac:dyDescent="0.25">
      <c r="A358" s="3">
        <v>6241</v>
      </c>
      <c r="B358" s="16" t="s">
        <v>257</v>
      </c>
      <c r="C358" s="4" t="s">
        <v>904</v>
      </c>
      <c r="D358" s="17" t="s">
        <v>19</v>
      </c>
      <c r="E358" s="1">
        <v>2609.48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6">
        <f t="shared" si="10"/>
        <v>2609.48</v>
      </c>
      <c r="Q358" s="1">
        <v>375.24</v>
      </c>
      <c r="R358" s="6">
        <f t="shared" si="11"/>
        <v>2234.2399999999998</v>
      </c>
    </row>
    <row r="359" spans="1:18" ht="15" customHeight="1" x14ac:dyDescent="0.25">
      <c r="A359" s="3">
        <v>6141</v>
      </c>
      <c r="B359" s="16" t="s">
        <v>258</v>
      </c>
      <c r="C359" s="4" t="s">
        <v>619</v>
      </c>
      <c r="D359" s="17" t="s">
        <v>19</v>
      </c>
      <c r="E359" s="1">
        <v>1627.77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181.08</v>
      </c>
      <c r="N359" s="1">
        <v>0</v>
      </c>
      <c r="O359" s="1">
        <v>0</v>
      </c>
      <c r="P359" s="6">
        <f t="shared" si="10"/>
        <v>1808.85</v>
      </c>
      <c r="Q359" s="1">
        <v>260.98</v>
      </c>
      <c r="R359" s="6">
        <f t="shared" si="11"/>
        <v>1547.87</v>
      </c>
    </row>
    <row r="360" spans="1:18" ht="15" customHeight="1" x14ac:dyDescent="0.25">
      <c r="A360" s="3">
        <v>365</v>
      </c>
      <c r="B360" s="16" t="s">
        <v>259</v>
      </c>
      <c r="C360" s="4" t="s">
        <v>612</v>
      </c>
      <c r="D360" s="17" t="s">
        <v>601</v>
      </c>
      <c r="E360" s="1">
        <v>4387.8999999999996</v>
      </c>
      <c r="F360" s="1">
        <v>668.65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6">
        <f t="shared" si="10"/>
        <v>5056.5499999999993</v>
      </c>
      <c r="Q360" s="1">
        <v>2047.54</v>
      </c>
      <c r="R360" s="6">
        <f t="shared" si="11"/>
        <v>3009.0099999999993</v>
      </c>
    </row>
    <row r="361" spans="1:18" ht="15" customHeight="1" x14ac:dyDescent="0.25">
      <c r="A361" s="3">
        <v>5878</v>
      </c>
      <c r="B361" s="16" t="s">
        <v>260</v>
      </c>
      <c r="C361" s="4" t="s">
        <v>22</v>
      </c>
      <c r="D361" s="17" t="s">
        <v>19</v>
      </c>
      <c r="E361" s="1">
        <v>4616.33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135.81</v>
      </c>
      <c r="N361" s="1">
        <v>0</v>
      </c>
      <c r="O361" s="1">
        <v>0</v>
      </c>
      <c r="P361" s="6">
        <f t="shared" si="10"/>
        <v>4752.1400000000003</v>
      </c>
      <c r="Q361" s="1">
        <v>713.92</v>
      </c>
      <c r="R361" s="6">
        <f t="shared" si="11"/>
        <v>4038.2200000000003</v>
      </c>
    </row>
    <row r="362" spans="1:18" ht="15" customHeight="1" x14ac:dyDescent="0.25">
      <c r="A362" s="18">
        <v>6808</v>
      </c>
      <c r="B362" s="16" t="s">
        <v>842</v>
      </c>
      <c r="C362" s="4" t="s">
        <v>597</v>
      </c>
      <c r="D362" s="17" t="s">
        <v>19</v>
      </c>
      <c r="E362" s="1">
        <v>711.87</v>
      </c>
      <c r="F362" s="1">
        <v>0</v>
      </c>
      <c r="G362" s="1">
        <v>103.55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6">
        <f t="shared" si="10"/>
        <v>815.42</v>
      </c>
      <c r="Q362" s="1">
        <v>91.83</v>
      </c>
      <c r="R362" s="6">
        <f t="shared" si="11"/>
        <v>723.58999999999992</v>
      </c>
    </row>
    <row r="363" spans="1:18" ht="15" customHeight="1" x14ac:dyDescent="0.25">
      <c r="A363" s="18">
        <v>6772</v>
      </c>
      <c r="B363" s="16" t="s">
        <v>843</v>
      </c>
      <c r="C363" s="4" t="s">
        <v>22</v>
      </c>
      <c r="D363" s="17" t="s">
        <v>19</v>
      </c>
      <c r="E363" s="1">
        <v>4462.45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6">
        <f t="shared" si="10"/>
        <v>4462.45</v>
      </c>
      <c r="Q363" s="1">
        <v>726.99</v>
      </c>
      <c r="R363" s="6">
        <f t="shared" si="11"/>
        <v>3735.46</v>
      </c>
    </row>
    <row r="364" spans="1:18" ht="15" customHeight="1" x14ac:dyDescent="0.25">
      <c r="A364" s="18">
        <v>6789</v>
      </c>
      <c r="B364" s="16" t="s">
        <v>844</v>
      </c>
      <c r="C364" s="4" t="s">
        <v>641</v>
      </c>
      <c r="D364" s="17" t="s">
        <v>19</v>
      </c>
      <c r="E364" s="1">
        <v>970.73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6">
        <f t="shared" si="10"/>
        <v>970.73</v>
      </c>
      <c r="Q364" s="1">
        <v>101.92</v>
      </c>
      <c r="R364" s="6">
        <f t="shared" si="11"/>
        <v>868.81000000000006</v>
      </c>
    </row>
    <row r="365" spans="1:18" ht="15" customHeight="1" x14ac:dyDescent="0.25">
      <c r="A365" s="3">
        <v>505</v>
      </c>
      <c r="B365" s="16" t="s">
        <v>261</v>
      </c>
      <c r="C365" s="4" t="s">
        <v>646</v>
      </c>
      <c r="D365" s="17" t="s">
        <v>601</v>
      </c>
      <c r="E365" s="1">
        <v>3350.51</v>
      </c>
      <c r="F365" s="1">
        <v>0</v>
      </c>
      <c r="G365" s="1">
        <v>829.43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462.45</v>
      </c>
      <c r="N365" s="1">
        <v>0</v>
      </c>
      <c r="O365" s="1">
        <v>0</v>
      </c>
      <c r="P365" s="6">
        <f t="shared" si="10"/>
        <v>4642.3900000000003</v>
      </c>
      <c r="Q365" s="1">
        <v>537.07000000000005</v>
      </c>
      <c r="R365" s="6">
        <f t="shared" si="11"/>
        <v>4105.3200000000006</v>
      </c>
    </row>
    <row r="366" spans="1:18" ht="15" customHeight="1" x14ac:dyDescent="0.25">
      <c r="A366" s="3">
        <v>4984</v>
      </c>
      <c r="B366" s="16" t="s">
        <v>262</v>
      </c>
      <c r="C366" s="4" t="s">
        <v>22</v>
      </c>
      <c r="D366" s="17" t="s">
        <v>601</v>
      </c>
      <c r="E366" s="1">
        <v>5198.74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6">
        <f t="shared" si="10"/>
        <v>5198.74</v>
      </c>
      <c r="Q366" s="1">
        <v>980.49</v>
      </c>
      <c r="R366" s="6">
        <f t="shared" si="11"/>
        <v>4218.25</v>
      </c>
    </row>
    <row r="367" spans="1:18" ht="15" customHeight="1" x14ac:dyDescent="0.25">
      <c r="A367" s="3">
        <v>6762</v>
      </c>
      <c r="B367" s="16" t="s">
        <v>845</v>
      </c>
      <c r="C367" s="4" t="s">
        <v>615</v>
      </c>
      <c r="D367" s="17" t="s">
        <v>19</v>
      </c>
      <c r="E367" s="1">
        <v>2551.6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6">
        <f t="shared" si="10"/>
        <v>2551.6</v>
      </c>
      <c r="Q367" s="1">
        <v>524.66</v>
      </c>
      <c r="R367" s="6">
        <f t="shared" si="11"/>
        <v>2026.94</v>
      </c>
    </row>
    <row r="368" spans="1:18" ht="15" customHeight="1" x14ac:dyDescent="0.25">
      <c r="A368" s="3">
        <v>6769</v>
      </c>
      <c r="B368" s="16" t="s">
        <v>846</v>
      </c>
      <c r="C368" s="4" t="s">
        <v>22</v>
      </c>
      <c r="D368" s="17" t="s">
        <v>19</v>
      </c>
      <c r="E368" s="1">
        <v>4616.33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6">
        <f t="shared" si="10"/>
        <v>4616.33</v>
      </c>
      <c r="Q368" s="1">
        <v>946.12</v>
      </c>
      <c r="R368" s="6">
        <f t="shared" si="11"/>
        <v>3670.21</v>
      </c>
    </row>
    <row r="369" spans="1:18" ht="15" customHeight="1" x14ac:dyDescent="0.25">
      <c r="A369" s="3">
        <v>5676</v>
      </c>
      <c r="B369" s="16" t="s">
        <v>263</v>
      </c>
      <c r="C369" s="4" t="s">
        <v>615</v>
      </c>
      <c r="D369" s="17" t="s">
        <v>599</v>
      </c>
      <c r="E369" s="1">
        <v>2602.65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193.8</v>
      </c>
      <c r="N369" s="1">
        <v>0</v>
      </c>
      <c r="O369" s="1">
        <v>0</v>
      </c>
      <c r="P369" s="6">
        <f t="shared" si="10"/>
        <v>2796.4500000000003</v>
      </c>
      <c r="Q369" s="1">
        <v>552.54999999999995</v>
      </c>
      <c r="R369" s="6">
        <f t="shared" si="11"/>
        <v>2243.9000000000005</v>
      </c>
    </row>
    <row r="370" spans="1:18" ht="15" customHeight="1" x14ac:dyDescent="0.25">
      <c r="A370" s="3">
        <v>6625</v>
      </c>
      <c r="B370" s="16" t="s">
        <v>733</v>
      </c>
      <c r="C370" s="4" t="s">
        <v>18</v>
      </c>
      <c r="D370" s="17">
        <v>0</v>
      </c>
      <c r="E370" s="1">
        <v>905.4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94.6</v>
      </c>
      <c r="M370" s="1">
        <v>0</v>
      </c>
      <c r="N370" s="1">
        <v>0</v>
      </c>
      <c r="O370" s="1">
        <v>0</v>
      </c>
      <c r="P370" s="6">
        <f t="shared" si="10"/>
        <v>1000</v>
      </c>
      <c r="Q370" s="1">
        <v>0</v>
      </c>
      <c r="R370" s="6">
        <f t="shared" si="11"/>
        <v>1000</v>
      </c>
    </row>
    <row r="371" spans="1:18" ht="15" customHeight="1" x14ac:dyDescent="0.25">
      <c r="A371" s="3">
        <v>6741</v>
      </c>
      <c r="B371" s="16" t="s">
        <v>847</v>
      </c>
      <c r="C371" s="4" t="s">
        <v>615</v>
      </c>
      <c r="D371" s="17" t="s">
        <v>19</v>
      </c>
      <c r="E371" s="1">
        <v>2551.6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6">
        <f t="shared" si="10"/>
        <v>2551.6</v>
      </c>
      <c r="Q371" s="1">
        <v>524.66</v>
      </c>
      <c r="R371" s="6">
        <f t="shared" si="11"/>
        <v>2026.94</v>
      </c>
    </row>
    <row r="372" spans="1:18" ht="15" customHeight="1" x14ac:dyDescent="0.25">
      <c r="A372" s="3">
        <v>6571</v>
      </c>
      <c r="B372" s="16" t="s">
        <v>734</v>
      </c>
      <c r="C372" s="4" t="s">
        <v>18</v>
      </c>
      <c r="D372" s="17">
        <v>0</v>
      </c>
      <c r="E372" s="1">
        <v>905.4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94.6</v>
      </c>
      <c r="M372" s="1">
        <v>0</v>
      </c>
      <c r="N372" s="1">
        <v>0</v>
      </c>
      <c r="O372" s="1">
        <v>0</v>
      </c>
      <c r="P372" s="6">
        <f t="shared" si="10"/>
        <v>1000</v>
      </c>
      <c r="Q372" s="1">
        <v>0</v>
      </c>
      <c r="R372" s="6">
        <f t="shared" si="11"/>
        <v>1000</v>
      </c>
    </row>
    <row r="373" spans="1:18" ht="15" customHeight="1" x14ac:dyDescent="0.25">
      <c r="A373" s="3">
        <v>6037</v>
      </c>
      <c r="B373" s="16" t="s">
        <v>264</v>
      </c>
      <c r="C373" s="4" t="s">
        <v>597</v>
      </c>
      <c r="D373" s="17" t="s">
        <v>19</v>
      </c>
      <c r="E373" s="1">
        <v>1941.45</v>
      </c>
      <c r="F373" s="1">
        <v>0</v>
      </c>
      <c r="G373" s="1">
        <v>282.39999999999998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6">
        <f t="shared" si="10"/>
        <v>2223.85</v>
      </c>
      <c r="Q373" s="1">
        <v>541.99</v>
      </c>
      <c r="R373" s="6">
        <f t="shared" si="11"/>
        <v>1681.86</v>
      </c>
    </row>
    <row r="374" spans="1:18" ht="15" customHeight="1" x14ac:dyDescent="0.25">
      <c r="A374" s="3">
        <v>6746</v>
      </c>
      <c r="B374" s="16" t="s">
        <v>848</v>
      </c>
      <c r="C374" s="4" t="s">
        <v>615</v>
      </c>
      <c r="D374" s="17" t="s">
        <v>19</v>
      </c>
      <c r="E374" s="1">
        <v>2551.6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6">
        <f t="shared" si="10"/>
        <v>2551.6</v>
      </c>
      <c r="Q374" s="1">
        <v>218.46</v>
      </c>
      <c r="R374" s="6">
        <f t="shared" si="11"/>
        <v>2333.14</v>
      </c>
    </row>
    <row r="375" spans="1:18" ht="15" customHeight="1" x14ac:dyDescent="0.25">
      <c r="A375" s="3">
        <v>6629</v>
      </c>
      <c r="B375" s="16" t="s">
        <v>735</v>
      </c>
      <c r="C375" s="4" t="s">
        <v>644</v>
      </c>
      <c r="D375" s="17" t="s">
        <v>19</v>
      </c>
      <c r="E375" s="1">
        <v>10606.17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6">
        <f t="shared" si="10"/>
        <v>10606.17</v>
      </c>
      <c r="Q375" s="1">
        <v>2684.61</v>
      </c>
      <c r="R375" s="6">
        <f t="shared" si="11"/>
        <v>7921.5599999999995</v>
      </c>
    </row>
    <row r="376" spans="1:18" ht="15" customHeight="1" x14ac:dyDescent="0.25">
      <c r="A376" s="3">
        <v>5828</v>
      </c>
      <c r="B376" s="16" t="s">
        <v>265</v>
      </c>
      <c r="C376" s="4" t="s">
        <v>598</v>
      </c>
      <c r="D376" s="17" t="s">
        <v>599</v>
      </c>
      <c r="E376" s="1">
        <v>4708.67</v>
      </c>
      <c r="F376" s="1">
        <v>0</v>
      </c>
      <c r="G376" s="1">
        <v>0</v>
      </c>
      <c r="H376" s="1">
        <v>1550.56</v>
      </c>
      <c r="I376" s="1">
        <v>0</v>
      </c>
      <c r="J376" s="1">
        <v>0</v>
      </c>
      <c r="K376" s="1">
        <v>4594.72</v>
      </c>
      <c r="L376" s="1">
        <v>0</v>
      </c>
      <c r="M376" s="1">
        <v>189.88</v>
      </c>
      <c r="N376" s="1">
        <v>0</v>
      </c>
      <c r="O376" s="1">
        <v>0</v>
      </c>
      <c r="P376" s="6">
        <f t="shared" si="10"/>
        <v>11043.83</v>
      </c>
      <c r="Q376" s="1">
        <v>2752.75</v>
      </c>
      <c r="R376" s="6">
        <f t="shared" si="11"/>
        <v>8291.08</v>
      </c>
    </row>
    <row r="377" spans="1:18" ht="15" customHeight="1" x14ac:dyDescent="0.25">
      <c r="A377" s="3">
        <v>6719</v>
      </c>
      <c r="B377" s="16" t="s">
        <v>849</v>
      </c>
      <c r="C377" s="4" t="s">
        <v>600</v>
      </c>
      <c r="D377" s="17" t="s">
        <v>19</v>
      </c>
      <c r="E377" s="1">
        <v>5223.88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6">
        <f t="shared" si="10"/>
        <v>5223.88</v>
      </c>
      <c r="Q377" s="1">
        <v>906.31</v>
      </c>
      <c r="R377" s="6">
        <f t="shared" si="11"/>
        <v>4317.57</v>
      </c>
    </row>
    <row r="378" spans="1:18" ht="15" customHeight="1" x14ac:dyDescent="0.25">
      <c r="A378" s="3">
        <v>5560</v>
      </c>
      <c r="B378" s="16" t="s">
        <v>266</v>
      </c>
      <c r="C378" s="4" t="s">
        <v>686</v>
      </c>
      <c r="D378" s="17" t="s">
        <v>19</v>
      </c>
      <c r="E378" s="1">
        <v>6090.8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158.47999999999999</v>
      </c>
      <c r="N378" s="1">
        <v>0</v>
      </c>
      <c r="O378" s="1">
        <v>0</v>
      </c>
      <c r="P378" s="6">
        <f t="shared" si="10"/>
        <v>6249.28</v>
      </c>
      <c r="Q378" s="1">
        <v>1297.82</v>
      </c>
      <c r="R378" s="6">
        <f t="shared" si="11"/>
        <v>4951.46</v>
      </c>
    </row>
    <row r="379" spans="1:18" ht="15" customHeight="1" x14ac:dyDescent="0.25">
      <c r="A379" s="3">
        <v>6735</v>
      </c>
      <c r="B379" s="16" t="s">
        <v>850</v>
      </c>
      <c r="C379" s="4" t="s">
        <v>615</v>
      </c>
      <c r="D379" s="17" t="s">
        <v>19</v>
      </c>
      <c r="E379" s="1">
        <v>2551.6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6">
        <f t="shared" si="10"/>
        <v>2551.6</v>
      </c>
      <c r="Q379" s="1">
        <v>218.46</v>
      </c>
      <c r="R379" s="6">
        <f t="shared" si="11"/>
        <v>2333.14</v>
      </c>
    </row>
    <row r="380" spans="1:18" ht="15" customHeight="1" x14ac:dyDescent="0.25">
      <c r="A380" s="3">
        <v>6689</v>
      </c>
      <c r="B380" s="16" t="s">
        <v>851</v>
      </c>
      <c r="C380" s="4" t="s">
        <v>600</v>
      </c>
      <c r="D380" s="17" t="s">
        <v>19</v>
      </c>
      <c r="E380" s="1">
        <v>4875.62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6">
        <f t="shared" si="10"/>
        <v>4875.62</v>
      </c>
      <c r="Q380" s="1">
        <v>785.17</v>
      </c>
      <c r="R380" s="6">
        <f t="shared" si="11"/>
        <v>4090.45</v>
      </c>
    </row>
    <row r="381" spans="1:18" ht="15" customHeight="1" x14ac:dyDescent="0.25">
      <c r="A381" s="3">
        <v>6600</v>
      </c>
      <c r="B381" s="16" t="s">
        <v>736</v>
      </c>
      <c r="C381" s="4" t="s">
        <v>18</v>
      </c>
      <c r="D381" s="17">
        <v>0</v>
      </c>
      <c r="E381" s="1">
        <v>905.4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94.6</v>
      </c>
      <c r="M381" s="1">
        <v>0</v>
      </c>
      <c r="N381" s="1">
        <v>0</v>
      </c>
      <c r="O381" s="1">
        <v>0</v>
      </c>
      <c r="P381" s="6">
        <f t="shared" si="10"/>
        <v>1000</v>
      </c>
      <c r="Q381" s="1">
        <v>0</v>
      </c>
      <c r="R381" s="6">
        <f t="shared" si="11"/>
        <v>1000</v>
      </c>
    </row>
    <row r="382" spans="1:18" ht="15" customHeight="1" x14ac:dyDescent="0.25">
      <c r="A382" s="3">
        <v>5600</v>
      </c>
      <c r="B382" s="16" t="s">
        <v>267</v>
      </c>
      <c r="C382" s="4" t="s">
        <v>615</v>
      </c>
      <c r="D382" s="17" t="s">
        <v>628</v>
      </c>
      <c r="E382" s="1">
        <v>1951.99</v>
      </c>
      <c r="F382" s="1">
        <v>0</v>
      </c>
      <c r="G382" s="1">
        <v>0</v>
      </c>
      <c r="H382" s="1">
        <v>216.89</v>
      </c>
      <c r="I382" s="1">
        <v>0</v>
      </c>
      <c r="J382" s="1">
        <v>0</v>
      </c>
      <c r="K382" s="1">
        <v>0</v>
      </c>
      <c r="L382" s="1">
        <v>0</v>
      </c>
      <c r="M382" s="1">
        <v>507.3</v>
      </c>
      <c r="N382" s="1">
        <v>0</v>
      </c>
      <c r="O382" s="1">
        <v>0</v>
      </c>
      <c r="P382" s="6">
        <f t="shared" si="10"/>
        <v>2676.1800000000003</v>
      </c>
      <c r="Q382" s="1">
        <v>174.01</v>
      </c>
      <c r="R382" s="6">
        <f t="shared" si="11"/>
        <v>2502.17</v>
      </c>
    </row>
    <row r="383" spans="1:18" ht="15" customHeight="1" x14ac:dyDescent="0.25">
      <c r="A383" s="3">
        <v>6485</v>
      </c>
      <c r="B383" s="16" t="s">
        <v>561</v>
      </c>
      <c r="C383" s="4" t="s">
        <v>615</v>
      </c>
      <c r="D383" s="17" t="s">
        <v>19</v>
      </c>
      <c r="E383" s="1">
        <v>2551.6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113.91</v>
      </c>
      <c r="N383" s="1">
        <v>0</v>
      </c>
      <c r="O383" s="1">
        <v>0</v>
      </c>
      <c r="P383" s="6">
        <f t="shared" si="10"/>
        <v>2665.5099999999998</v>
      </c>
      <c r="Q383" s="1">
        <v>213.46</v>
      </c>
      <c r="R383" s="6">
        <f t="shared" si="11"/>
        <v>2452.0499999999997</v>
      </c>
    </row>
    <row r="384" spans="1:18" ht="15" customHeight="1" x14ac:dyDescent="0.25">
      <c r="A384" s="3">
        <v>6526</v>
      </c>
      <c r="B384" s="16" t="s">
        <v>737</v>
      </c>
      <c r="C384" s="4" t="s">
        <v>597</v>
      </c>
      <c r="D384" s="17" t="s">
        <v>19</v>
      </c>
      <c r="E384" s="1">
        <v>1941.45</v>
      </c>
      <c r="F384" s="1">
        <v>0</v>
      </c>
      <c r="G384" s="1">
        <v>282.39999999999998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6">
        <f t="shared" si="10"/>
        <v>2223.85</v>
      </c>
      <c r="Q384" s="1">
        <v>183.96</v>
      </c>
      <c r="R384" s="6">
        <f t="shared" si="11"/>
        <v>2039.8899999999999</v>
      </c>
    </row>
    <row r="385" spans="1:18" ht="15" customHeight="1" x14ac:dyDescent="0.25">
      <c r="A385" s="3">
        <v>6375</v>
      </c>
      <c r="B385" s="16" t="s">
        <v>268</v>
      </c>
      <c r="C385" s="4" t="s">
        <v>615</v>
      </c>
      <c r="D385" s="17" t="s">
        <v>19</v>
      </c>
      <c r="E385" s="1">
        <v>2551.6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103.9</v>
      </c>
      <c r="N385" s="1">
        <v>0</v>
      </c>
      <c r="O385" s="1">
        <v>0</v>
      </c>
      <c r="P385" s="6">
        <f t="shared" si="10"/>
        <v>2655.5</v>
      </c>
      <c r="Q385" s="1">
        <v>213.46</v>
      </c>
      <c r="R385" s="6">
        <f t="shared" si="11"/>
        <v>2442.04</v>
      </c>
    </row>
    <row r="386" spans="1:18" ht="15" customHeight="1" x14ac:dyDescent="0.25">
      <c r="A386" s="3">
        <v>6559</v>
      </c>
      <c r="B386" s="16" t="s">
        <v>738</v>
      </c>
      <c r="C386" s="4" t="s">
        <v>600</v>
      </c>
      <c r="D386" s="17" t="s">
        <v>19</v>
      </c>
      <c r="E386" s="1">
        <v>5223.88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6">
        <f t="shared" si="10"/>
        <v>5223.88</v>
      </c>
      <c r="Q386" s="1">
        <v>940.67</v>
      </c>
      <c r="R386" s="6">
        <f t="shared" si="11"/>
        <v>4283.21</v>
      </c>
    </row>
    <row r="387" spans="1:18" ht="15" customHeight="1" x14ac:dyDescent="0.25">
      <c r="A387" s="3">
        <v>6499</v>
      </c>
      <c r="B387" s="16" t="s">
        <v>739</v>
      </c>
      <c r="C387" s="4" t="s">
        <v>615</v>
      </c>
      <c r="D387" s="17" t="s">
        <v>19</v>
      </c>
      <c r="E387" s="1">
        <v>2551.6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113.91</v>
      </c>
      <c r="N387" s="1">
        <v>0</v>
      </c>
      <c r="O387" s="1">
        <v>0</v>
      </c>
      <c r="P387" s="6">
        <f t="shared" si="10"/>
        <v>2665.5099999999998</v>
      </c>
      <c r="Q387" s="1">
        <v>213.46</v>
      </c>
      <c r="R387" s="6">
        <f t="shared" si="11"/>
        <v>2452.0499999999997</v>
      </c>
    </row>
    <row r="388" spans="1:18" ht="15" customHeight="1" x14ac:dyDescent="0.25">
      <c r="A388" s="3">
        <v>6560</v>
      </c>
      <c r="B388" s="16" t="s">
        <v>740</v>
      </c>
      <c r="C388" s="4" t="s">
        <v>18</v>
      </c>
      <c r="D388" s="17">
        <v>0</v>
      </c>
      <c r="E388" s="1">
        <v>905.4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94.6</v>
      </c>
      <c r="M388" s="1">
        <v>0</v>
      </c>
      <c r="N388" s="1">
        <v>0</v>
      </c>
      <c r="O388" s="1">
        <v>0</v>
      </c>
      <c r="P388" s="6">
        <f t="shared" si="10"/>
        <v>1000</v>
      </c>
      <c r="Q388" s="1">
        <v>0</v>
      </c>
      <c r="R388" s="6">
        <f t="shared" si="11"/>
        <v>1000</v>
      </c>
    </row>
    <row r="389" spans="1:18" ht="15" customHeight="1" x14ac:dyDescent="0.25">
      <c r="A389" s="3">
        <v>4636</v>
      </c>
      <c r="B389" s="16" t="s">
        <v>269</v>
      </c>
      <c r="C389" s="4" t="s">
        <v>658</v>
      </c>
      <c r="D389" s="17" t="s">
        <v>601</v>
      </c>
      <c r="E389" s="1">
        <v>6859.2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6">
        <f t="shared" si="10"/>
        <v>6859.2</v>
      </c>
      <c r="Q389" s="1">
        <v>3172.18</v>
      </c>
      <c r="R389" s="6">
        <f t="shared" si="11"/>
        <v>3687.02</v>
      </c>
    </row>
    <row r="390" spans="1:18" ht="15" customHeight="1" x14ac:dyDescent="0.25">
      <c r="A390" s="3">
        <v>6396</v>
      </c>
      <c r="B390" s="16" t="s">
        <v>562</v>
      </c>
      <c r="C390" s="4" t="s">
        <v>615</v>
      </c>
      <c r="D390" s="17" t="s">
        <v>19</v>
      </c>
      <c r="E390" s="1">
        <v>2551.6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113.91</v>
      </c>
      <c r="N390" s="1">
        <v>0</v>
      </c>
      <c r="O390" s="1">
        <v>0</v>
      </c>
      <c r="P390" s="6">
        <f t="shared" si="10"/>
        <v>2665.5099999999998</v>
      </c>
      <c r="Q390" s="1">
        <v>876.23</v>
      </c>
      <c r="R390" s="6">
        <f t="shared" si="11"/>
        <v>1789.2799999999997</v>
      </c>
    </row>
    <row r="391" spans="1:18" ht="15" customHeight="1" x14ac:dyDescent="0.25">
      <c r="A391" s="3">
        <v>6690</v>
      </c>
      <c r="B391" s="16" t="s">
        <v>270</v>
      </c>
      <c r="C391" s="4" t="s">
        <v>615</v>
      </c>
      <c r="D391" s="17" t="s">
        <v>19</v>
      </c>
      <c r="E391" s="1">
        <v>2551.6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6">
        <f t="shared" si="10"/>
        <v>2551.6</v>
      </c>
      <c r="Q391" s="1">
        <v>213.46</v>
      </c>
      <c r="R391" s="6">
        <f t="shared" si="11"/>
        <v>2338.14</v>
      </c>
    </row>
    <row r="392" spans="1:18" ht="15" customHeight="1" x14ac:dyDescent="0.25">
      <c r="A392" s="3">
        <v>5453</v>
      </c>
      <c r="B392" s="16" t="s">
        <v>271</v>
      </c>
      <c r="C392" s="4" t="s">
        <v>598</v>
      </c>
      <c r="D392" s="17" t="s">
        <v>624</v>
      </c>
      <c r="E392" s="1">
        <v>4802.83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90.54</v>
      </c>
      <c r="N392" s="1">
        <v>0</v>
      </c>
      <c r="O392" s="1">
        <v>0</v>
      </c>
      <c r="P392" s="6">
        <f t="shared" si="10"/>
        <v>4893.37</v>
      </c>
      <c r="Q392" s="1">
        <v>1630.47</v>
      </c>
      <c r="R392" s="6">
        <f t="shared" si="11"/>
        <v>3262.8999999999996</v>
      </c>
    </row>
    <row r="393" spans="1:18" ht="15" customHeight="1" x14ac:dyDescent="0.25">
      <c r="A393" s="3">
        <v>5886</v>
      </c>
      <c r="B393" s="16" t="s">
        <v>272</v>
      </c>
      <c r="C393" s="4" t="s">
        <v>22</v>
      </c>
      <c r="D393" s="17" t="s">
        <v>19</v>
      </c>
      <c r="E393" s="1">
        <v>4616.33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6">
        <f t="shared" si="10"/>
        <v>4616.33</v>
      </c>
      <c r="Q393" s="1">
        <v>713.92</v>
      </c>
      <c r="R393" s="6">
        <f t="shared" si="11"/>
        <v>3902.41</v>
      </c>
    </row>
    <row r="394" spans="1:18" ht="15" customHeight="1" x14ac:dyDescent="0.25">
      <c r="A394" s="3">
        <v>6218</v>
      </c>
      <c r="B394" s="16" t="s">
        <v>273</v>
      </c>
      <c r="C394" s="4" t="s">
        <v>615</v>
      </c>
      <c r="D394" s="17" t="s">
        <v>19</v>
      </c>
      <c r="E394" s="1">
        <v>2551.6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103.9</v>
      </c>
      <c r="N394" s="1">
        <v>0</v>
      </c>
      <c r="O394" s="1">
        <v>0</v>
      </c>
      <c r="P394" s="6">
        <f t="shared" si="10"/>
        <v>2655.5</v>
      </c>
      <c r="Q394" s="1">
        <v>213.46</v>
      </c>
      <c r="R394" s="6">
        <f t="shared" si="11"/>
        <v>2442.04</v>
      </c>
    </row>
    <row r="395" spans="1:18" ht="15" customHeight="1" x14ac:dyDescent="0.25">
      <c r="A395" s="3">
        <v>111</v>
      </c>
      <c r="B395" s="16" t="s">
        <v>274</v>
      </c>
      <c r="C395" s="4" t="s">
        <v>627</v>
      </c>
      <c r="D395" s="17" t="s">
        <v>601</v>
      </c>
      <c r="E395" s="1">
        <v>6859.2</v>
      </c>
      <c r="F395" s="1">
        <v>3215.44</v>
      </c>
      <c r="G395" s="1">
        <v>0</v>
      </c>
      <c r="H395" s="1">
        <v>0</v>
      </c>
      <c r="I395" s="1">
        <v>0</v>
      </c>
      <c r="J395" s="1">
        <v>0</v>
      </c>
      <c r="K395" s="1">
        <v>7429.33</v>
      </c>
      <c r="L395" s="1">
        <v>0</v>
      </c>
      <c r="M395" s="1">
        <v>253.47</v>
      </c>
      <c r="N395" s="1">
        <v>0</v>
      </c>
      <c r="O395" s="1">
        <v>0</v>
      </c>
      <c r="P395" s="6">
        <f t="shared" ref="P395:P458" si="12">SUM(E395:O395)</f>
        <v>17757.440000000002</v>
      </c>
      <c r="Q395" s="1">
        <v>5602.34</v>
      </c>
      <c r="R395" s="6">
        <f t="shared" ref="R395:R458" si="13">SUM(P395-Q395)</f>
        <v>12155.100000000002</v>
      </c>
    </row>
    <row r="396" spans="1:18" ht="15" customHeight="1" x14ac:dyDescent="0.25">
      <c r="A396" s="3">
        <v>5679</v>
      </c>
      <c r="B396" s="16" t="s">
        <v>275</v>
      </c>
      <c r="C396" s="4" t="s">
        <v>22</v>
      </c>
      <c r="D396" s="17" t="s">
        <v>599</v>
      </c>
      <c r="E396" s="1">
        <v>4708.67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6">
        <f t="shared" si="12"/>
        <v>4708.67</v>
      </c>
      <c r="Q396" s="1">
        <v>1384.5</v>
      </c>
      <c r="R396" s="6">
        <f t="shared" si="13"/>
        <v>3324.17</v>
      </c>
    </row>
    <row r="397" spans="1:18" ht="15" customHeight="1" x14ac:dyDescent="0.25">
      <c r="A397" s="3">
        <v>6257</v>
      </c>
      <c r="B397" s="16" t="s">
        <v>276</v>
      </c>
      <c r="C397" s="4" t="s">
        <v>18</v>
      </c>
      <c r="D397" s="17">
        <v>0</v>
      </c>
      <c r="E397" s="1">
        <v>905.4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94.6</v>
      </c>
      <c r="M397" s="1">
        <v>0</v>
      </c>
      <c r="N397" s="1">
        <v>0</v>
      </c>
      <c r="O397" s="1">
        <v>0</v>
      </c>
      <c r="P397" s="6">
        <f t="shared" si="12"/>
        <v>1000</v>
      </c>
      <c r="Q397" s="1">
        <v>0</v>
      </c>
      <c r="R397" s="6">
        <f t="shared" si="13"/>
        <v>1000</v>
      </c>
    </row>
    <row r="398" spans="1:18" ht="15" customHeight="1" x14ac:dyDescent="0.25">
      <c r="A398" s="3">
        <v>6265</v>
      </c>
      <c r="B398" s="16" t="s">
        <v>277</v>
      </c>
      <c r="C398" s="4" t="s">
        <v>615</v>
      </c>
      <c r="D398" s="17" t="s">
        <v>19</v>
      </c>
      <c r="E398" s="1">
        <v>2551.6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113.91</v>
      </c>
      <c r="N398" s="1">
        <v>0</v>
      </c>
      <c r="O398" s="1">
        <v>0</v>
      </c>
      <c r="P398" s="6">
        <f t="shared" si="12"/>
        <v>2665.5099999999998</v>
      </c>
      <c r="Q398" s="1">
        <v>213.46</v>
      </c>
      <c r="R398" s="6">
        <f t="shared" si="13"/>
        <v>2452.0499999999997</v>
      </c>
    </row>
    <row r="399" spans="1:18" ht="15" customHeight="1" x14ac:dyDescent="0.25">
      <c r="A399" s="3">
        <v>6724</v>
      </c>
      <c r="B399" s="16" t="s">
        <v>852</v>
      </c>
      <c r="C399" s="4" t="s">
        <v>615</v>
      </c>
      <c r="D399" s="17" t="s">
        <v>19</v>
      </c>
      <c r="E399" s="1">
        <v>2551.6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6">
        <f t="shared" si="12"/>
        <v>2551.6</v>
      </c>
      <c r="Q399" s="1">
        <v>218.46</v>
      </c>
      <c r="R399" s="6">
        <f t="shared" si="13"/>
        <v>2333.14</v>
      </c>
    </row>
    <row r="400" spans="1:18" ht="15" customHeight="1" x14ac:dyDescent="0.25">
      <c r="A400" s="3">
        <v>6114</v>
      </c>
      <c r="B400" s="16" t="s">
        <v>278</v>
      </c>
      <c r="C400" s="4" t="s">
        <v>598</v>
      </c>
      <c r="D400" s="17" t="s">
        <v>19</v>
      </c>
      <c r="E400" s="1">
        <v>4616.33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4594.72</v>
      </c>
      <c r="L400" s="1">
        <v>0</v>
      </c>
      <c r="M400" s="1">
        <v>0</v>
      </c>
      <c r="N400" s="1">
        <v>0</v>
      </c>
      <c r="O400" s="1">
        <v>0</v>
      </c>
      <c r="P400" s="6">
        <f t="shared" si="12"/>
        <v>9211.0499999999993</v>
      </c>
      <c r="Q400" s="1">
        <v>2248.81</v>
      </c>
      <c r="R400" s="6">
        <f t="shared" si="13"/>
        <v>6962.24</v>
      </c>
    </row>
    <row r="401" spans="1:18" ht="15" customHeight="1" x14ac:dyDescent="0.25">
      <c r="A401" s="3">
        <v>6281</v>
      </c>
      <c r="B401" s="16" t="s">
        <v>279</v>
      </c>
      <c r="C401" s="4" t="s">
        <v>597</v>
      </c>
      <c r="D401" s="17" t="s">
        <v>19</v>
      </c>
      <c r="E401" s="1">
        <v>1941.45</v>
      </c>
      <c r="F401" s="1">
        <v>0</v>
      </c>
      <c r="G401" s="1">
        <v>282.39999999999998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6">
        <f t="shared" si="12"/>
        <v>2223.85</v>
      </c>
      <c r="Q401" s="1">
        <v>445.2</v>
      </c>
      <c r="R401" s="6">
        <f t="shared" si="13"/>
        <v>1778.6499999999999</v>
      </c>
    </row>
    <row r="402" spans="1:18" ht="15" customHeight="1" x14ac:dyDescent="0.25">
      <c r="A402" s="3">
        <v>433</v>
      </c>
      <c r="B402" s="16" t="s">
        <v>280</v>
      </c>
      <c r="C402" s="4" t="s">
        <v>608</v>
      </c>
      <c r="D402" s="17" t="s">
        <v>601</v>
      </c>
      <c r="E402" s="1">
        <v>2186.39</v>
      </c>
      <c r="F402" s="1">
        <v>1483.97</v>
      </c>
      <c r="G402" s="1">
        <v>0.16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6">
        <f t="shared" si="12"/>
        <v>3670.5199999999995</v>
      </c>
      <c r="Q402" s="1">
        <v>428.69</v>
      </c>
      <c r="R402" s="6">
        <f t="shared" si="13"/>
        <v>3241.8299999999995</v>
      </c>
    </row>
    <row r="403" spans="1:18" ht="15" customHeight="1" x14ac:dyDescent="0.25">
      <c r="A403" s="3">
        <v>4525</v>
      </c>
      <c r="B403" s="16" t="s">
        <v>281</v>
      </c>
      <c r="C403" s="4" t="s">
        <v>627</v>
      </c>
      <c r="D403" s="17" t="s">
        <v>601</v>
      </c>
      <c r="E403" s="1">
        <v>6859.2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4801.4399999999996</v>
      </c>
      <c r="P403" s="6">
        <f t="shared" si="12"/>
        <v>11660.64</v>
      </c>
      <c r="Q403" s="1">
        <v>2846.7</v>
      </c>
      <c r="R403" s="6">
        <f t="shared" si="13"/>
        <v>8813.9399999999987</v>
      </c>
    </row>
    <row r="404" spans="1:18" ht="15" customHeight="1" x14ac:dyDescent="0.25">
      <c r="A404" s="3">
        <v>6575</v>
      </c>
      <c r="B404" s="16" t="s">
        <v>741</v>
      </c>
      <c r="C404" s="4" t="s">
        <v>18</v>
      </c>
      <c r="D404" s="17">
        <v>0</v>
      </c>
      <c r="E404" s="1">
        <v>905.4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94.6</v>
      </c>
      <c r="M404" s="1">
        <v>0</v>
      </c>
      <c r="N404" s="1">
        <v>0</v>
      </c>
      <c r="O404" s="1">
        <v>0</v>
      </c>
      <c r="P404" s="6">
        <f t="shared" si="12"/>
        <v>1000</v>
      </c>
      <c r="Q404" s="1">
        <v>0</v>
      </c>
      <c r="R404" s="6">
        <f t="shared" si="13"/>
        <v>1000</v>
      </c>
    </row>
    <row r="405" spans="1:18" ht="15" customHeight="1" x14ac:dyDescent="0.25">
      <c r="A405" s="3">
        <v>757</v>
      </c>
      <c r="B405" s="16" t="s">
        <v>282</v>
      </c>
      <c r="C405" s="4" t="s">
        <v>612</v>
      </c>
      <c r="D405" s="17" t="s">
        <v>601</v>
      </c>
      <c r="E405" s="1">
        <v>4387.8999999999996</v>
      </c>
      <c r="F405" s="1">
        <v>2622.02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217.34</v>
      </c>
      <c r="N405" s="1">
        <v>0</v>
      </c>
      <c r="O405" s="1">
        <v>0</v>
      </c>
      <c r="P405" s="6">
        <f t="shared" si="12"/>
        <v>7227.26</v>
      </c>
      <c r="Q405" s="1">
        <v>1645.73</v>
      </c>
      <c r="R405" s="6">
        <f t="shared" si="13"/>
        <v>5581.5300000000007</v>
      </c>
    </row>
    <row r="406" spans="1:18" ht="15" customHeight="1" x14ac:dyDescent="0.25">
      <c r="A406" s="3">
        <v>6529</v>
      </c>
      <c r="B406" s="16" t="s">
        <v>742</v>
      </c>
      <c r="C406" s="4" t="s">
        <v>597</v>
      </c>
      <c r="D406" s="17" t="s">
        <v>19</v>
      </c>
      <c r="E406" s="1">
        <v>1941.45</v>
      </c>
      <c r="F406" s="1">
        <v>0</v>
      </c>
      <c r="G406" s="1">
        <v>282.39999999999998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6">
        <f t="shared" si="12"/>
        <v>2223.85</v>
      </c>
      <c r="Q406" s="1">
        <v>183.96</v>
      </c>
      <c r="R406" s="6">
        <f t="shared" si="13"/>
        <v>2039.8899999999999</v>
      </c>
    </row>
    <row r="407" spans="1:18" ht="15" customHeight="1" x14ac:dyDescent="0.25">
      <c r="A407" s="3">
        <v>6031</v>
      </c>
      <c r="B407" s="16" t="s">
        <v>283</v>
      </c>
      <c r="C407" s="4" t="s">
        <v>614</v>
      </c>
      <c r="D407" s="17" t="s">
        <v>19</v>
      </c>
      <c r="E407" s="1">
        <v>5223.88</v>
      </c>
      <c r="F407" s="1">
        <v>0</v>
      </c>
      <c r="G407" s="1">
        <v>41.410000000000004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82.54</v>
      </c>
      <c r="N407" s="1">
        <v>0</v>
      </c>
      <c r="O407" s="1">
        <v>0</v>
      </c>
      <c r="P407" s="6">
        <f t="shared" si="12"/>
        <v>5347.83</v>
      </c>
      <c r="Q407" s="1">
        <v>957.58</v>
      </c>
      <c r="R407" s="6">
        <f t="shared" si="13"/>
        <v>4390.25</v>
      </c>
    </row>
    <row r="408" spans="1:18" ht="15" customHeight="1" x14ac:dyDescent="0.25">
      <c r="A408" s="3">
        <v>6397</v>
      </c>
      <c r="B408" s="16" t="s">
        <v>563</v>
      </c>
      <c r="C408" s="4" t="s">
        <v>615</v>
      </c>
      <c r="D408" s="17" t="s">
        <v>19</v>
      </c>
      <c r="E408" s="1">
        <v>2551.6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4594.72</v>
      </c>
      <c r="L408" s="1">
        <v>0</v>
      </c>
      <c r="M408" s="1">
        <v>90.54</v>
      </c>
      <c r="N408" s="1">
        <v>0</v>
      </c>
      <c r="O408" s="1">
        <v>0</v>
      </c>
      <c r="P408" s="6">
        <f t="shared" si="12"/>
        <v>7236.86</v>
      </c>
      <c r="Q408" s="1">
        <v>1668.23</v>
      </c>
      <c r="R408" s="6">
        <f t="shared" si="13"/>
        <v>5568.6299999999992</v>
      </c>
    </row>
    <row r="409" spans="1:18" ht="15" customHeight="1" x14ac:dyDescent="0.25">
      <c r="A409" s="3">
        <v>6441</v>
      </c>
      <c r="B409" s="16" t="s">
        <v>564</v>
      </c>
      <c r="C409" s="4" t="s">
        <v>611</v>
      </c>
      <c r="D409" s="17">
        <v>0</v>
      </c>
      <c r="E409" s="1">
        <v>3063.15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6">
        <f t="shared" si="12"/>
        <v>3063.15</v>
      </c>
      <c r="Q409" s="1">
        <v>278.26</v>
      </c>
      <c r="R409" s="6">
        <f t="shared" si="13"/>
        <v>2784.8900000000003</v>
      </c>
    </row>
    <row r="410" spans="1:18" ht="15" customHeight="1" x14ac:dyDescent="0.25">
      <c r="A410" s="3">
        <v>5481</v>
      </c>
      <c r="B410" s="16" t="s">
        <v>284</v>
      </c>
      <c r="C410" s="4" t="s">
        <v>602</v>
      </c>
      <c r="D410" s="17">
        <v>4</v>
      </c>
      <c r="E410" s="1">
        <v>13273.64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6">
        <f t="shared" si="12"/>
        <v>13273.64</v>
      </c>
      <c r="Q410" s="1">
        <v>3418.16</v>
      </c>
      <c r="R410" s="6">
        <f t="shared" si="13"/>
        <v>9855.48</v>
      </c>
    </row>
    <row r="411" spans="1:18" ht="15" customHeight="1" x14ac:dyDescent="0.25">
      <c r="A411" s="3">
        <v>5898</v>
      </c>
      <c r="B411" s="16" t="s">
        <v>285</v>
      </c>
      <c r="C411" s="4" t="s">
        <v>615</v>
      </c>
      <c r="D411" s="17" t="s">
        <v>19</v>
      </c>
      <c r="E411" s="1">
        <v>2551.6</v>
      </c>
      <c r="F411" s="1">
        <v>0</v>
      </c>
      <c r="G411" s="1">
        <v>0</v>
      </c>
      <c r="H411" s="1">
        <v>0</v>
      </c>
      <c r="I411" s="1">
        <v>223.9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6">
        <f t="shared" si="12"/>
        <v>2775.5</v>
      </c>
      <c r="Q411" s="1">
        <v>290.87</v>
      </c>
      <c r="R411" s="6">
        <f t="shared" si="13"/>
        <v>2484.63</v>
      </c>
    </row>
    <row r="412" spans="1:18" ht="15" customHeight="1" x14ac:dyDescent="0.25">
      <c r="A412" s="3">
        <v>5414</v>
      </c>
      <c r="B412" s="16" t="s">
        <v>286</v>
      </c>
      <c r="C412" s="4" t="s">
        <v>602</v>
      </c>
      <c r="D412" s="17">
        <v>3</v>
      </c>
      <c r="E412" s="1">
        <v>10618.92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145.36000000000001</v>
      </c>
      <c r="N412" s="1">
        <v>0</v>
      </c>
      <c r="O412" s="1">
        <v>0</v>
      </c>
      <c r="P412" s="6">
        <f t="shared" si="12"/>
        <v>10764.28</v>
      </c>
      <c r="Q412" s="1">
        <v>2688.11</v>
      </c>
      <c r="R412" s="6">
        <f t="shared" si="13"/>
        <v>8076.17</v>
      </c>
    </row>
    <row r="413" spans="1:18" ht="15" customHeight="1" x14ac:dyDescent="0.25">
      <c r="A413" s="3">
        <v>5740</v>
      </c>
      <c r="B413" s="16" t="s">
        <v>287</v>
      </c>
      <c r="C413" s="4" t="s">
        <v>620</v>
      </c>
      <c r="D413" s="17">
        <v>0</v>
      </c>
      <c r="E413" s="1">
        <v>7657.87</v>
      </c>
      <c r="F413" s="1">
        <v>0</v>
      </c>
      <c r="G413" s="1">
        <v>0</v>
      </c>
      <c r="H413" s="1">
        <v>1276.31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6">
        <f t="shared" si="12"/>
        <v>8934.18</v>
      </c>
      <c r="Q413" s="1">
        <v>2224.81</v>
      </c>
      <c r="R413" s="6">
        <f t="shared" si="13"/>
        <v>6709.3700000000008</v>
      </c>
    </row>
    <row r="414" spans="1:18" ht="15" customHeight="1" x14ac:dyDescent="0.25">
      <c r="A414" s="3">
        <v>6314</v>
      </c>
      <c r="B414" s="16" t="s">
        <v>288</v>
      </c>
      <c r="C414" s="4" t="s">
        <v>615</v>
      </c>
      <c r="D414" s="17" t="s">
        <v>19</v>
      </c>
      <c r="E414" s="1">
        <v>2551.6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6">
        <f t="shared" si="12"/>
        <v>2551.6</v>
      </c>
      <c r="Q414" s="1">
        <v>213.46</v>
      </c>
      <c r="R414" s="6">
        <f t="shared" si="13"/>
        <v>2338.14</v>
      </c>
    </row>
    <row r="415" spans="1:18" ht="15" customHeight="1" x14ac:dyDescent="0.25">
      <c r="A415" s="3">
        <v>6687</v>
      </c>
      <c r="B415" s="16" t="s">
        <v>853</v>
      </c>
      <c r="C415" s="4" t="s">
        <v>620</v>
      </c>
      <c r="D415" s="17">
        <v>0</v>
      </c>
      <c r="E415" s="1">
        <v>7657.87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6">
        <f t="shared" si="12"/>
        <v>7657.87</v>
      </c>
      <c r="Q415" s="1">
        <v>1860.82</v>
      </c>
      <c r="R415" s="6">
        <f t="shared" si="13"/>
        <v>5797.05</v>
      </c>
    </row>
    <row r="416" spans="1:18" ht="15" customHeight="1" x14ac:dyDescent="0.25">
      <c r="A416" s="3">
        <v>6627</v>
      </c>
      <c r="B416" s="16" t="s">
        <v>743</v>
      </c>
      <c r="C416" s="4" t="s">
        <v>609</v>
      </c>
      <c r="D416" s="17" t="s">
        <v>19</v>
      </c>
      <c r="E416" s="1">
        <v>4616.33</v>
      </c>
      <c r="F416" s="1">
        <v>0</v>
      </c>
      <c r="G416" s="1">
        <v>0</v>
      </c>
      <c r="H416" s="1">
        <v>0</v>
      </c>
      <c r="I416" s="1">
        <v>623.20000000000005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6">
        <f t="shared" si="12"/>
        <v>5239.53</v>
      </c>
      <c r="Q416" s="1">
        <v>946.9</v>
      </c>
      <c r="R416" s="6">
        <f t="shared" si="13"/>
        <v>4292.63</v>
      </c>
    </row>
    <row r="417" spans="1:18" ht="15" customHeight="1" x14ac:dyDescent="0.25">
      <c r="A417" s="3">
        <v>283</v>
      </c>
      <c r="B417" s="16" t="s">
        <v>289</v>
      </c>
      <c r="C417" s="4" t="s">
        <v>627</v>
      </c>
      <c r="D417" s="17" t="s">
        <v>601</v>
      </c>
      <c r="E417" s="1">
        <v>6859.2</v>
      </c>
      <c r="F417" s="1">
        <v>1052.48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387.62</v>
      </c>
      <c r="N417" s="1">
        <v>0</v>
      </c>
      <c r="O417" s="1">
        <v>0</v>
      </c>
      <c r="P417" s="6">
        <f t="shared" si="12"/>
        <v>8299.3000000000011</v>
      </c>
      <c r="Q417" s="1">
        <v>2024.62</v>
      </c>
      <c r="R417" s="6">
        <f t="shared" si="13"/>
        <v>6274.6800000000012</v>
      </c>
    </row>
    <row r="418" spans="1:18" ht="15" customHeight="1" x14ac:dyDescent="0.25">
      <c r="A418" s="3">
        <v>5102</v>
      </c>
      <c r="B418" s="16" t="s">
        <v>290</v>
      </c>
      <c r="C418" s="4" t="s">
        <v>22</v>
      </c>
      <c r="D418" s="17" t="s">
        <v>613</v>
      </c>
      <c r="E418" s="1">
        <v>4996.87</v>
      </c>
      <c r="F418" s="1">
        <v>0</v>
      </c>
      <c r="G418" s="1">
        <v>0</v>
      </c>
      <c r="H418" s="1">
        <v>555.21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6">
        <f t="shared" si="12"/>
        <v>5552.08</v>
      </c>
      <c r="Q418" s="1">
        <v>1067.99</v>
      </c>
      <c r="R418" s="6">
        <f t="shared" si="13"/>
        <v>4484.09</v>
      </c>
    </row>
    <row r="419" spans="1:18" ht="15" customHeight="1" x14ac:dyDescent="0.25">
      <c r="A419" s="3">
        <v>4917</v>
      </c>
      <c r="B419" s="16" t="s">
        <v>291</v>
      </c>
      <c r="C419" s="4" t="s">
        <v>668</v>
      </c>
      <c r="D419" s="17" t="s">
        <v>613</v>
      </c>
      <c r="E419" s="1">
        <v>4996.87</v>
      </c>
      <c r="F419" s="1">
        <v>0</v>
      </c>
      <c r="G419" s="1">
        <v>282.39999999999998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6">
        <f t="shared" si="12"/>
        <v>5279.2699999999995</v>
      </c>
      <c r="Q419" s="1">
        <v>2018.46</v>
      </c>
      <c r="R419" s="6">
        <f t="shared" si="13"/>
        <v>3260.8099999999995</v>
      </c>
    </row>
    <row r="420" spans="1:18" ht="15" customHeight="1" x14ac:dyDescent="0.25">
      <c r="A420" s="3">
        <v>6484</v>
      </c>
      <c r="B420" s="16" t="s">
        <v>565</v>
      </c>
      <c r="C420" s="4" t="s">
        <v>611</v>
      </c>
      <c r="D420" s="17">
        <v>0</v>
      </c>
      <c r="E420" s="1">
        <v>3063.15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6">
        <f t="shared" si="12"/>
        <v>3063.15</v>
      </c>
      <c r="Q420" s="1">
        <v>284.32</v>
      </c>
      <c r="R420" s="6">
        <f t="shared" si="13"/>
        <v>2778.83</v>
      </c>
    </row>
    <row r="421" spans="1:18" ht="15" customHeight="1" x14ac:dyDescent="0.25">
      <c r="A421" s="18">
        <v>6805</v>
      </c>
      <c r="B421" s="19" t="s">
        <v>854</v>
      </c>
      <c r="C421" s="4" t="s">
        <v>18</v>
      </c>
      <c r="D421" s="17">
        <v>0</v>
      </c>
      <c r="E421" s="1">
        <v>241.44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25.23</v>
      </c>
      <c r="M421" s="1">
        <v>0</v>
      </c>
      <c r="N421" s="1">
        <v>0</v>
      </c>
      <c r="O421" s="1">
        <v>0</v>
      </c>
      <c r="P421" s="6">
        <f t="shared" si="12"/>
        <v>266.67</v>
      </c>
      <c r="Q421" s="1">
        <v>0</v>
      </c>
      <c r="R421" s="6">
        <f t="shared" si="13"/>
        <v>266.67</v>
      </c>
    </row>
    <row r="422" spans="1:18" ht="15" customHeight="1" x14ac:dyDescent="0.25">
      <c r="A422" s="3">
        <v>6275</v>
      </c>
      <c r="B422" s="16" t="s">
        <v>292</v>
      </c>
      <c r="C422" s="4" t="s">
        <v>602</v>
      </c>
      <c r="D422" s="17">
        <v>2</v>
      </c>
      <c r="E422" s="1">
        <v>6636.83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4645.78</v>
      </c>
      <c r="P422" s="6">
        <f t="shared" si="12"/>
        <v>11282.61</v>
      </c>
      <c r="Q422" s="1">
        <v>1476.4</v>
      </c>
      <c r="R422" s="6">
        <f t="shared" si="13"/>
        <v>9806.2100000000009</v>
      </c>
    </row>
    <row r="423" spans="1:18" ht="15" customHeight="1" x14ac:dyDescent="0.25">
      <c r="A423" s="3">
        <v>4361</v>
      </c>
      <c r="B423" s="16" t="s">
        <v>293</v>
      </c>
      <c r="C423" s="4" t="s">
        <v>598</v>
      </c>
      <c r="D423" s="17" t="s">
        <v>599</v>
      </c>
      <c r="E423" s="1">
        <v>4708.67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222.11</v>
      </c>
      <c r="N423" s="1">
        <v>0</v>
      </c>
      <c r="O423" s="1">
        <v>3296.07</v>
      </c>
      <c r="P423" s="6">
        <f t="shared" si="12"/>
        <v>8226.85</v>
      </c>
      <c r="Q423" s="1">
        <v>2133.83</v>
      </c>
      <c r="R423" s="6">
        <f t="shared" si="13"/>
        <v>6093.02</v>
      </c>
    </row>
    <row r="424" spans="1:18" ht="15" customHeight="1" x14ac:dyDescent="0.25">
      <c r="A424" s="3">
        <v>6401</v>
      </c>
      <c r="B424" s="16" t="s">
        <v>566</v>
      </c>
      <c r="C424" s="4" t="s">
        <v>615</v>
      </c>
      <c r="D424" s="17" t="s">
        <v>19</v>
      </c>
      <c r="E424" s="1">
        <v>2551.6</v>
      </c>
      <c r="F424" s="1">
        <v>0</v>
      </c>
      <c r="G424" s="1">
        <v>0</v>
      </c>
      <c r="H424" s="1">
        <v>141.76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6">
        <f t="shared" si="12"/>
        <v>2693.3599999999997</v>
      </c>
      <c r="Q424" s="1">
        <v>300.02</v>
      </c>
      <c r="R424" s="6">
        <f t="shared" si="13"/>
        <v>2393.3399999999997</v>
      </c>
    </row>
    <row r="425" spans="1:18" ht="15" customHeight="1" x14ac:dyDescent="0.25">
      <c r="A425" s="3">
        <v>5921</v>
      </c>
      <c r="B425" s="16" t="s">
        <v>294</v>
      </c>
      <c r="C425" s="4" t="s">
        <v>22</v>
      </c>
      <c r="D425" s="17" t="s">
        <v>19</v>
      </c>
      <c r="E425" s="1">
        <v>4616.33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222.11</v>
      </c>
      <c r="N425" s="1">
        <v>0</v>
      </c>
      <c r="O425" s="1">
        <v>0</v>
      </c>
      <c r="P425" s="6">
        <f t="shared" si="12"/>
        <v>4838.4399999999996</v>
      </c>
      <c r="Q425" s="1">
        <v>713.92</v>
      </c>
      <c r="R425" s="6">
        <f t="shared" si="13"/>
        <v>4124.5199999999995</v>
      </c>
    </row>
    <row r="426" spans="1:18" ht="15" customHeight="1" x14ac:dyDescent="0.25">
      <c r="A426" s="3">
        <v>6400</v>
      </c>
      <c r="B426" s="16" t="s">
        <v>567</v>
      </c>
      <c r="C426" s="4" t="s">
        <v>615</v>
      </c>
      <c r="D426" s="17" t="s">
        <v>19</v>
      </c>
      <c r="E426" s="1">
        <v>595.37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231.26</v>
      </c>
      <c r="N426" s="1">
        <v>0</v>
      </c>
      <c r="O426" s="1">
        <v>0</v>
      </c>
      <c r="P426" s="6">
        <f t="shared" si="12"/>
        <v>826.63</v>
      </c>
      <c r="Q426" s="1">
        <v>79.510000000000005</v>
      </c>
      <c r="R426" s="6">
        <f t="shared" si="13"/>
        <v>747.12</v>
      </c>
    </row>
    <row r="427" spans="1:18" ht="15" customHeight="1" x14ac:dyDescent="0.25">
      <c r="A427" s="3">
        <v>5756</v>
      </c>
      <c r="B427" s="16" t="s">
        <v>295</v>
      </c>
      <c r="C427" s="4" t="s">
        <v>611</v>
      </c>
      <c r="D427" s="17">
        <v>0</v>
      </c>
      <c r="E427" s="1">
        <v>3063.15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6">
        <f t="shared" si="12"/>
        <v>3063.15</v>
      </c>
      <c r="Q427" s="1">
        <v>284.32</v>
      </c>
      <c r="R427" s="6">
        <f t="shared" si="13"/>
        <v>2778.83</v>
      </c>
    </row>
    <row r="428" spans="1:18" ht="15" customHeight="1" x14ac:dyDescent="0.25">
      <c r="A428" s="3">
        <v>5672</v>
      </c>
      <c r="B428" s="16" t="s">
        <v>296</v>
      </c>
      <c r="C428" s="4" t="s">
        <v>670</v>
      </c>
      <c r="D428" s="17" t="s">
        <v>599</v>
      </c>
      <c r="E428" s="1">
        <v>5328.35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6">
        <f t="shared" si="12"/>
        <v>5328.35</v>
      </c>
      <c r="Q428" s="1">
        <v>983.75</v>
      </c>
      <c r="R428" s="6">
        <f t="shared" si="13"/>
        <v>4344.6000000000004</v>
      </c>
    </row>
    <row r="429" spans="1:18" ht="15" customHeight="1" x14ac:dyDescent="0.25">
      <c r="A429" s="3">
        <v>5923</v>
      </c>
      <c r="B429" s="16" t="s">
        <v>568</v>
      </c>
      <c r="C429" s="4" t="s">
        <v>22</v>
      </c>
      <c r="D429" s="17" t="s">
        <v>19</v>
      </c>
      <c r="E429" s="1">
        <v>4616.33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247.64</v>
      </c>
      <c r="N429" s="1">
        <v>0</v>
      </c>
      <c r="O429" s="1">
        <v>0</v>
      </c>
      <c r="P429" s="6">
        <f t="shared" si="12"/>
        <v>4863.97</v>
      </c>
      <c r="Q429" s="1">
        <v>713.92</v>
      </c>
      <c r="R429" s="6">
        <f t="shared" si="13"/>
        <v>4150.05</v>
      </c>
    </row>
    <row r="430" spans="1:18" ht="15" customHeight="1" x14ac:dyDescent="0.25">
      <c r="A430" s="3">
        <v>5793</v>
      </c>
      <c r="B430" s="16" t="s">
        <v>297</v>
      </c>
      <c r="C430" s="4" t="s">
        <v>602</v>
      </c>
      <c r="D430" s="17">
        <v>3</v>
      </c>
      <c r="E430" s="1">
        <v>10618.92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0</v>
      </c>
      <c r="P430" s="6">
        <f t="shared" si="12"/>
        <v>10618.92</v>
      </c>
      <c r="Q430" s="1">
        <v>2688.11</v>
      </c>
      <c r="R430" s="6">
        <f t="shared" si="13"/>
        <v>7930.8099999999995</v>
      </c>
    </row>
    <row r="431" spans="1:18" ht="15" customHeight="1" x14ac:dyDescent="0.25">
      <c r="A431" s="3">
        <v>6573</v>
      </c>
      <c r="B431" s="16" t="s">
        <v>744</v>
      </c>
      <c r="C431" s="4" t="s">
        <v>18</v>
      </c>
      <c r="D431" s="17" t="s">
        <v>793</v>
      </c>
      <c r="E431" s="1">
        <v>645.4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94.6</v>
      </c>
      <c r="M431" s="1">
        <v>0</v>
      </c>
      <c r="N431" s="1">
        <v>0</v>
      </c>
      <c r="O431" s="1">
        <v>0</v>
      </c>
      <c r="P431" s="6">
        <f t="shared" si="12"/>
        <v>740</v>
      </c>
      <c r="Q431" s="1">
        <v>0</v>
      </c>
      <c r="R431" s="6">
        <f t="shared" si="13"/>
        <v>740</v>
      </c>
    </row>
    <row r="432" spans="1:18" ht="15" customHeight="1" x14ac:dyDescent="0.25">
      <c r="A432" s="3">
        <v>5829</v>
      </c>
      <c r="B432" s="16" t="s">
        <v>298</v>
      </c>
      <c r="C432" s="4" t="s">
        <v>637</v>
      </c>
      <c r="D432" s="17" t="s">
        <v>599</v>
      </c>
      <c r="E432" s="1">
        <v>4708.67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6">
        <f t="shared" si="12"/>
        <v>4708.67</v>
      </c>
      <c r="Q432" s="1">
        <v>752.62</v>
      </c>
      <c r="R432" s="6">
        <f t="shared" si="13"/>
        <v>3956.05</v>
      </c>
    </row>
    <row r="433" spans="1:18" ht="15" customHeight="1" x14ac:dyDescent="0.25">
      <c r="A433" s="3">
        <v>6049</v>
      </c>
      <c r="B433" s="16" t="s">
        <v>299</v>
      </c>
      <c r="C433" s="4" t="s">
        <v>671</v>
      </c>
      <c r="D433" s="17" t="s">
        <v>19</v>
      </c>
      <c r="E433" s="1">
        <v>9389.1</v>
      </c>
      <c r="F433" s="1">
        <v>0</v>
      </c>
      <c r="G433" s="1">
        <v>282.39999999999998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6">
        <f t="shared" si="12"/>
        <v>9671.5</v>
      </c>
      <c r="Q433" s="1">
        <v>2370.44</v>
      </c>
      <c r="R433" s="6">
        <f t="shared" si="13"/>
        <v>7301.0599999999995</v>
      </c>
    </row>
    <row r="434" spans="1:18" ht="15" customHeight="1" x14ac:dyDescent="0.25">
      <c r="A434" s="3">
        <v>6105</v>
      </c>
      <c r="B434" s="16" t="s">
        <v>300</v>
      </c>
      <c r="C434" s="4" t="s">
        <v>598</v>
      </c>
      <c r="D434" s="17" t="s">
        <v>19</v>
      </c>
      <c r="E434" s="1">
        <v>4616.33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6">
        <f t="shared" si="12"/>
        <v>4616.33</v>
      </c>
      <c r="Q434" s="1">
        <v>718.92</v>
      </c>
      <c r="R434" s="6">
        <f t="shared" si="13"/>
        <v>3897.41</v>
      </c>
    </row>
    <row r="435" spans="1:18" ht="15" customHeight="1" x14ac:dyDescent="0.25">
      <c r="A435" s="3">
        <v>5970</v>
      </c>
      <c r="B435" s="16" t="s">
        <v>301</v>
      </c>
      <c r="C435" s="4" t="s">
        <v>602</v>
      </c>
      <c r="D435" s="17">
        <v>2</v>
      </c>
      <c r="E435" s="1">
        <v>6636.83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129.19999999999999</v>
      </c>
      <c r="N435" s="1">
        <v>0</v>
      </c>
      <c r="O435" s="1">
        <v>0</v>
      </c>
      <c r="P435" s="6">
        <f t="shared" si="12"/>
        <v>6766.03</v>
      </c>
      <c r="Q435" s="1">
        <v>1613.26</v>
      </c>
      <c r="R435" s="6">
        <f t="shared" si="13"/>
        <v>5152.7699999999995</v>
      </c>
    </row>
    <row r="436" spans="1:18" ht="15" customHeight="1" x14ac:dyDescent="0.25">
      <c r="A436" s="3">
        <v>4322</v>
      </c>
      <c r="B436" s="16" t="s">
        <v>302</v>
      </c>
      <c r="C436" s="4" t="s">
        <v>598</v>
      </c>
      <c r="D436" s="17" t="s">
        <v>599</v>
      </c>
      <c r="E436" s="1">
        <v>4708.67</v>
      </c>
      <c r="F436" s="1">
        <v>0</v>
      </c>
      <c r="G436" s="1">
        <v>0</v>
      </c>
      <c r="H436" s="1">
        <v>5685.4</v>
      </c>
      <c r="I436" s="1">
        <v>0</v>
      </c>
      <c r="J436" s="1">
        <v>0</v>
      </c>
      <c r="K436" s="1">
        <v>4594.72</v>
      </c>
      <c r="L436" s="1">
        <v>0</v>
      </c>
      <c r="M436" s="1">
        <v>0</v>
      </c>
      <c r="N436" s="1">
        <v>0</v>
      </c>
      <c r="O436" s="1">
        <v>0</v>
      </c>
      <c r="P436" s="6">
        <f t="shared" si="12"/>
        <v>14988.79</v>
      </c>
      <c r="Q436" s="1">
        <v>3052.88</v>
      </c>
      <c r="R436" s="6">
        <f t="shared" si="13"/>
        <v>11935.91</v>
      </c>
    </row>
    <row r="437" spans="1:18" ht="15" customHeight="1" x14ac:dyDescent="0.25">
      <c r="A437" s="3">
        <v>6439</v>
      </c>
      <c r="B437" s="16" t="s">
        <v>540</v>
      </c>
      <c r="C437" s="4" t="s">
        <v>615</v>
      </c>
      <c r="D437" s="17" t="s">
        <v>19</v>
      </c>
      <c r="E437" s="1">
        <v>2551.6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1786.12</v>
      </c>
      <c r="P437" s="6">
        <f t="shared" si="12"/>
        <v>4337.7199999999993</v>
      </c>
      <c r="Q437" s="1">
        <v>366.56</v>
      </c>
      <c r="R437" s="6">
        <f t="shared" si="13"/>
        <v>3971.1599999999994</v>
      </c>
    </row>
    <row r="438" spans="1:18" ht="15" customHeight="1" x14ac:dyDescent="0.25">
      <c r="A438" s="3">
        <v>6495</v>
      </c>
      <c r="B438" s="16" t="s">
        <v>595</v>
      </c>
      <c r="C438" s="4" t="s">
        <v>619</v>
      </c>
      <c r="D438" s="17" t="s">
        <v>19</v>
      </c>
      <c r="E438" s="1">
        <v>1627.77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6">
        <f t="shared" si="12"/>
        <v>1627.77</v>
      </c>
      <c r="Q438" s="1">
        <v>130.31</v>
      </c>
      <c r="R438" s="6">
        <f t="shared" si="13"/>
        <v>1497.46</v>
      </c>
    </row>
    <row r="439" spans="1:18" ht="15" customHeight="1" x14ac:dyDescent="0.25">
      <c r="A439" s="3">
        <v>5746</v>
      </c>
      <c r="B439" s="16" t="s">
        <v>303</v>
      </c>
      <c r="C439" s="4" t="s">
        <v>614</v>
      </c>
      <c r="D439" s="17" t="s">
        <v>599</v>
      </c>
      <c r="E439" s="1">
        <v>5328.35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82.54</v>
      </c>
      <c r="N439" s="1">
        <v>0</v>
      </c>
      <c r="O439" s="1">
        <v>0</v>
      </c>
      <c r="P439" s="6">
        <f t="shared" si="12"/>
        <v>5410.89</v>
      </c>
      <c r="Q439" s="1">
        <v>983.75</v>
      </c>
      <c r="R439" s="6">
        <f t="shared" si="13"/>
        <v>4427.1400000000003</v>
      </c>
    </row>
    <row r="440" spans="1:18" ht="15" customHeight="1" x14ac:dyDescent="0.25">
      <c r="A440" s="3">
        <v>6433</v>
      </c>
      <c r="B440" s="16" t="s">
        <v>538</v>
      </c>
      <c r="C440" s="4" t="s">
        <v>21</v>
      </c>
      <c r="D440" s="17" t="s">
        <v>19</v>
      </c>
      <c r="E440" s="1">
        <v>1450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6">
        <f t="shared" si="12"/>
        <v>1450</v>
      </c>
      <c r="Q440" s="1">
        <v>855.3</v>
      </c>
      <c r="R440" s="6">
        <f t="shared" si="13"/>
        <v>594.70000000000005</v>
      </c>
    </row>
    <row r="441" spans="1:18" ht="15" customHeight="1" x14ac:dyDescent="0.25">
      <c r="A441" s="3">
        <v>6379</v>
      </c>
      <c r="B441" s="16" t="s">
        <v>304</v>
      </c>
      <c r="C441" s="4" t="s">
        <v>605</v>
      </c>
      <c r="D441" s="17" t="s">
        <v>19</v>
      </c>
      <c r="E441" s="1">
        <v>1627.77</v>
      </c>
      <c r="F441" s="1">
        <v>0</v>
      </c>
      <c r="G441" s="1">
        <v>0</v>
      </c>
      <c r="H441" s="1">
        <v>180.86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6">
        <f t="shared" si="12"/>
        <v>1808.63</v>
      </c>
      <c r="Q441" s="1">
        <v>226.15</v>
      </c>
      <c r="R441" s="6">
        <f t="shared" si="13"/>
        <v>1582.48</v>
      </c>
    </row>
    <row r="442" spans="1:18" ht="15" customHeight="1" x14ac:dyDescent="0.25">
      <c r="A442" s="3">
        <v>6557</v>
      </c>
      <c r="B442" s="16" t="s">
        <v>745</v>
      </c>
      <c r="C442" s="4" t="s">
        <v>632</v>
      </c>
      <c r="D442" s="17" t="s">
        <v>19</v>
      </c>
      <c r="E442" s="1">
        <v>4616.33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6">
        <f t="shared" si="12"/>
        <v>4616.33</v>
      </c>
      <c r="Q442" s="1">
        <v>718.92</v>
      </c>
      <c r="R442" s="6">
        <f t="shared" si="13"/>
        <v>3897.41</v>
      </c>
    </row>
    <row r="443" spans="1:18" ht="15" customHeight="1" x14ac:dyDescent="0.25">
      <c r="A443" s="3">
        <v>6616</v>
      </c>
      <c r="B443" s="16" t="s">
        <v>746</v>
      </c>
      <c r="C443" s="4" t="s">
        <v>615</v>
      </c>
      <c r="D443" s="17" t="s">
        <v>19</v>
      </c>
      <c r="E443" s="1">
        <v>2551.6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6">
        <f t="shared" si="12"/>
        <v>2551.6</v>
      </c>
      <c r="Q443" s="1">
        <v>213.46</v>
      </c>
      <c r="R443" s="6">
        <f t="shared" si="13"/>
        <v>2338.14</v>
      </c>
    </row>
    <row r="444" spans="1:18" ht="15" customHeight="1" x14ac:dyDescent="0.25">
      <c r="A444" s="3">
        <v>4395</v>
      </c>
      <c r="B444" s="16" t="s">
        <v>305</v>
      </c>
      <c r="C444" s="4" t="s">
        <v>645</v>
      </c>
      <c r="D444" s="17" t="s">
        <v>601</v>
      </c>
      <c r="E444" s="1">
        <v>3350.51</v>
      </c>
      <c r="F444" s="1">
        <v>1285.5899999999999</v>
      </c>
      <c r="G444" s="1">
        <v>0</v>
      </c>
      <c r="H444" s="1">
        <v>2833.1699999999996</v>
      </c>
      <c r="I444" s="1">
        <v>0</v>
      </c>
      <c r="J444" s="1">
        <v>0</v>
      </c>
      <c r="K444" s="1">
        <v>0</v>
      </c>
      <c r="L444" s="1">
        <v>0</v>
      </c>
      <c r="M444" s="1">
        <v>222.11</v>
      </c>
      <c r="N444" s="1">
        <v>0</v>
      </c>
      <c r="O444" s="1">
        <v>0</v>
      </c>
      <c r="P444" s="6">
        <f t="shared" si="12"/>
        <v>7691.38</v>
      </c>
      <c r="Q444" s="1">
        <v>1014.04</v>
      </c>
      <c r="R444" s="6">
        <f t="shared" si="13"/>
        <v>6677.34</v>
      </c>
    </row>
    <row r="445" spans="1:18" ht="15" customHeight="1" x14ac:dyDescent="0.25">
      <c r="A445" s="3">
        <v>5573</v>
      </c>
      <c r="B445" s="16" t="s">
        <v>306</v>
      </c>
      <c r="C445" s="4" t="s">
        <v>607</v>
      </c>
      <c r="D445" s="17">
        <v>0</v>
      </c>
      <c r="E445" s="1">
        <v>10210.49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6">
        <f t="shared" si="12"/>
        <v>10210.49</v>
      </c>
      <c r="Q445" s="1">
        <v>2604.66</v>
      </c>
      <c r="R445" s="6">
        <f t="shared" si="13"/>
        <v>7605.83</v>
      </c>
    </row>
    <row r="446" spans="1:18" ht="15" customHeight="1" x14ac:dyDescent="0.25">
      <c r="A446" s="3">
        <v>6758</v>
      </c>
      <c r="B446" s="16" t="s">
        <v>855</v>
      </c>
      <c r="C446" s="4" t="s">
        <v>615</v>
      </c>
      <c r="D446" s="17" t="s">
        <v>19</v>
      </c>
      <c r="E446" s="1">
        <v>2551.6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6">
        <f t="shared" si="12"/>
        <v>2551.6</v>
      </c>
      <c r="Q446" s="1">
        <v>218.46</v>
      </c>
      <c r="R446" s="6">
        <f t="shared" si="13"/>
        <v>2333.14</v>
      </c>
    </row>
    <row r="447" spans="1:18" ht="15" customHeight="1" x14ac:dyDescent="0.25">
      <c r="A447" s="3">
        <v>5965</v>
      </c>
      <c r="B447" s="16" t="s">
        <v>307</v>
      </c>
      <c r="C447" s="4" t="s">
        <v>22</v>
      </c>
      <c r="D447" s="17" t="s">
        <v>19</v>
      </c>
      <c r="E447" s="1">
        <v>4616.33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193.8</v>
      </c>
      <c r="N447" s="1">
        <v>0</v>
      </c>
      <c r="O447" s="1">
        <v>0</v>
      </c>
      <c r="P447" s="6">
        <f t="shared" si="12"/>
        <v>4810.13</v>
      </c>
      <c r="Q447" s="1">
        <v>1431.62</v>
      </c>
      <c r="R447" s="6">
        <f t="shared" si="13"/>
        <v>3378.51</v>
      </c>
    </row>
    <row r="448" spans="1:18" ht="15" customHeight="1" x14ac:dyDescent="0.25">
      <c r="A448" s="3">
        <v>5585</v>
      </c>
      <c r="B448" s="16" t="s">
        <v>308</v>
      </c>
      <c r="C448" s="4" t="s">
        <v>659</v>
      </c>
      <c r="D448" s="17" t="s">
        <v>19</v>
      </c>
      <c r="E448" s="1">
        <v>2551.6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685.33</v>
      </c>
      <c r="N448" s="1">
        <v>0</v>
      </c>
      <c r="O448" s="1">
        <v>0</v>
      </c>
      <c r="P448" s="6">
        <f t="shared" si="12"/>
        <v>3236.93</v>
      </c>
      <c r="Q448" s="1">
        <v>366.56</v>
      </c>
      <c r="R448" s="6">
        <f t="shared" si="13"/>
        <v>2870.37</v>
      </c>
    </row>
    <row r="449" spans="1:18" ht="15" customHeight="1" x14ac:dyDescent="0.25">
      <c r="A449" s="3">
        <v>179</v>
      </c>
      <c r="B449" s="16" t="s">
        <v>309</v>
      </c>
      <c r="C449" s="4" t="s">
        <v>627</v>
      </c>
      <c r="D449" s="17" t="s">
        <v>667</v>
      </c>
      <c r="E449" s="1">
        <v>5144.41</v>
      </c>
      <c r="F449" s="1">
        <v>1816.52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239.55</v>
      </c>
      <c r="N449" s="1">
        <v>0</v>
      </c>
      <c r="O449" s="1">
        <v>0</v>
      </c>
      <c r="P449" s="6">
        <f t="shared" si="12"/>
        <v>7200.4800000000005</v>
      </c>
      <c r="Q449" s="1">
        <v>1593.42</v>
      </c>
      <c r="R449" s="6">
        <f t="shared" si="13"/>
        <v>5607.06</v>
      </c>
    </row>
    <row r="450" spans="1:18" ht="15" customHeight="1" x14ac:dyDescent="0.25">
      <c r="A450" s="3">
        <v>5</v>
      </c>
      <c r="B450" s="16" t="s">
        <v>310</v>
      </c>
      <c r="C450" s="4" t="s">
        <v>612</v>
      </c>
      <c r="D450" s="17" t="s">
        <v>613</v>
      </c>
      <c r="E450" s="1">
        <v>4217.5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276.31</v>
      </c>
      <c r="N450" s="1">
        <v>0</v>
      </c>
      <c r="O450" s="1">
        <v>2952.25</v>
      </c>
      <c r="P450" s="6">
        <f t="shared" si="12"/>
        <v>7446.06</v>
      </c>
      <c r="Q450" s="1">
        <v>1730.6</v>
      </c>
      <c r="R450" s="6">
        <f t="shared" si="13"/>
        <v>5715.4600000000009</v>
      </c>
    </row>
    <row r="451" spans="1:18" ht="15" customHeight="1" x14ac:dyDescent="0.25">
      <c r="A451" s="3">
        <v>6725</v>
      </c>
      <c r="B451" s="16" t="s">
        <v>856</v>
      </c>
      <c r="C451" s="4" t="s">
        <v>615</v>
      </c>
      <c r="D451" s="17" t="s">
        <v>19</v>
      </c>
      <c r="E451" s="1">
        <v>2551.6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6">
        <f t="shared" si="12"/>
        <v>2551.6</v>
      </c>
      <c r="Q451" s="1">
        <v>218.46</v>
      </c>
      <c r="R451" s="6">
        <f t="shared" si="13"/>
        <v>2333.14</v>
      </c>
    </row>
    <row r="452" spans="1:18" ht="15" customHeight="1" x14ac:dyDescent="0.25">
      <c r="A452" s="3">
        <v>6740</v>
      </c>
      <c r="B452" s="16" t="s">
        <v>857</v>
      </c>
      <c r="C452" s="4" t="s">
        <v>615</v>
      </c>
      <c r="D452" s="17" t="s">
        <v>19</v>
      </c>
      <c r="E452" s="1">
        <v>2551.6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v>0</v>
      </c>
      <c r="P452" s="6">
        <f t="shared" si="12"/>
        <v>2551.6</v>
      </c>
      <c r="Q452" s="1">
        <v>524.66</v>
      </c>
      <c r="R452" s="6">
        <f t="shared" si="13"/>
        <v>2026.94</v>
      </c>
    </row>
    <row r="453" spans="1:18" ht="15" customHeight="1" x14ac:dyDescent="0.25">
      <c r="A453" s="3">
        <v>6277</v>
      </c>
      <c r="B453" s="16" t="s">
        <v>311</v>
      </c>
      <c r="C453" s="4" t="s">
        <v>619</v>
      </c>
      <c r="D453" s="17" t="s">
        <v>19</v>
      </c>
      <c r="E453" s="1">
        <v>1627.77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v>0</v>
      </c>
      <c r="P453" s="6">
        <f t="shared" si="12"/>
        <v>1627.77</v>
      </c>
      <c r="Q453" s="1">
        <v>130.31</v>
      </c>
      <c r="R453" s="6">
        <f t="shared" si="13"/>
        <v>1497.46</v>
      </c>
    </row>
    <row r="454" spans="1:18" ht="15" customHeight="1" x14ac:dyDescent="0.25">
      <c r="A454" s="3">
        <v>6481</v>
      </c>
      <c r="B454" s="16" t="s">
        <v>569</v>
      </c>
      <c r="C454" s="4" t="s">
        <v>615</v>
      </c>
      <c r="D454" s="17" t="s">
        <v>19</v>
      </c>
      <c r="E454" s="1">
        <v>2551.6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v>1786.12</v>
      </c>
      <c r="P454" s="6">
        <f t="shared" si="12"/>
        <v>4337.7199999999993</v>
      </c>
      <c r="Q454" s="1">
        <v>366.56</v>
      </c>
      <c r="R454" s="6">
        <f t="shared" si="13"/>
        <v>3971.1599999999994</v>
      </c>
    </row>
    <row r="455" spans="1:18" ht="15" customHeight="1" x14ac:dyDescent="0.25">
      <c r="A455" s="3">
        <v>5795</v>
      </c>
      <c r="B455" s="16" t="s">
        <v>312</v>
      </c>
      <c r="C455" s="4" t="s">
        <v>616</v>
      </c>
      <c r="D455" s="17" t="s">
        <v>599</v>
      </c>
      <c r="E455" s="1">
        <v>5328.35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7964.18</v>
      </c>
      <c r="L455" s="1">
        <v>0</v>
      </c>
      <c r="M455" s="1">
        <v>332.09</v>
      </c>
      <c r="N455" s="1">
        <v>0</v>
      </c>
      <c r="O455" s="1">
        <v>0</v>
      </c>
      <c r="P455" s="6">
        <f t="shared" si="12"/>
        <v>13624.62</v>
      </c>
      <c r="Q455" s="1">
        <v>3452.23</v>
      </c>
      <c r="R455" s="6">
        <f t="shared" si="13"/>
        <v>10172.390000000001</v>
      </c>
    </row>
    <row r="456" spans="1:18" ht="15" customHeight="1" x14ac:dyDescent="0.25">
      <c r="A456" s="3">
        <v>6487</v>
      </c>
      <c r="B456" s="16" t="s">
        <v>570</v>
      </c>
      <c r="C456" s="4" t="s">
        <v>602</v>
      </c>
      <c r="D456" s="17">
        <v>3</v>
      </c>
      <c r="E456" s="1">
        <v>10618.92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v>0</v>
      </c>
      <c r="P456" s="6">
        <f t="shared" si="12"/>
        <v>10618.92</v>
      </c>
      <c r="Q456" s="1">
        <v>2688.11</v>
      </c>
      <c r="R456" s="6">
        <f t="shared" si="13"/>
        <v>7930.8099999999995</v>
      </c>
    </row>
    <row r="457" spans="1:18" ht="15" customHeight="1" x14ac:dyDescent="0.25">
      <c r="A457" s="3">
        <v>6304</v>
      </c>
      <c r="B457" s="16" t="s">
        <v>313</v>
      </c>
      <c r="C457" s="4" t="s">
        <v>602</v>
      </c>
      <c r="D457" s="17">
        <v>4</v>
      </c>
      <c r="E457" s="1">
        <v>13273.64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6">
        <f t="shared" si="12"/>
        <v>13273.64</v>
      </c>
      <c r="Q457" s="1">
        <v>3366.03</v>
      </c>
      <c r="R457" s="6">
        <f t="shared" si="13"/>
        <v>9907.6099999999988</v>
      </c>
    </row>
    <row r="458" spans="1:18" ht="15" customHeight="1" x14ac:dyDescent="0.25">
      <c r="A458" s="3">
        <v>245</v>
      </c>
      <c r="B458" s="16" t="s">
        <v>314</v>
      </c>
      <c r="C458" s="4" t="s">
        <v>627</v>
      </c>
      <c r="D458" s="17" t="s">
        <v>601</v>
      </c>
      <c r="E458" s="1">
        <v>6859.2</v>
      </c>
      <c r="F458" s="1">
        <v>3215.44</v>
      </c>
      <c r="G458" s="1">
        <v>0</v>
      </c>
      <c r="H458" s="1">
        <v>1679.11</v>
      </c>
      <c r="I458" s="1">
        <v>0</v>
      </c>
      <c r="J458" s="1">
        <v>0</v>
      </c>
      <c r="K458" s="1">
        <v>0</v>
      </c>
      <c r="L458" s="1">
        <v>0</v>
      </c>
      <c r="M458" s="1">
        <v>148.07</v>
      </c>
      <c r="N458" s="1">
        <v>0</v>
      </c>
      <c r="O458" s="1">
        <v>0</v>
      </c>
      <c r="P458" s="6">
        <f t="shared" si="12"/>
        <v>11901.82</v>
      </c>
      <c r="Q458" s="1">
        <v>5206.3900000000003</v>
      </c>
      <c r="R458" s="6">
        <f t="shared" si="13"/>
        <v>6695.4299999999994</v>
      </c>
    </row>
    <row r="459" spans="1:18" ht="15" customHeight="1" x14ac:dyDescent="0.25">
      <c r="A459" s="3">
        <v>6261</v>
      </c>
      <c r="B459" s="16" t="s">
        <v>315</v>
      </c>
      <c r="C459" s="4" t="s">
        <v>617</v>
      </c>
      <c r="D459" s="17" t="s">
        <v>19</v>
      </c>
      <c r="E459" s="1">
        <v>1941.45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v>0</v>
      </c>
      <c r="P459" s="6">
        <f t="shared" ref="P459:P522" si="14">SUM(E459:O459)</f>
        <v>1941.45</v>
      </c>
      <c r="Q459" s="1">
        <v>158.55000000000001</v>
      </c>
      <c r="R459" s="6">
        <f t="shared" ref="R459:R522" si="15">SUM(P459-Q459)</f>
        <v>1782.9</v>
      </c>
    </row>
    <row r="460" spans="1:18" ht="15" customHeight="1" x14ac:dyDescent="0.25">
      <c r="A460" s="3">
        <v>6723</v>
      </c>
      <c r="B460" s="16" t="s">
        <v>858</v>
      </c>
      <c r="C460" s="4" t="s">
        <v>615</v>
      </c>
      <c r="D460" s="17" t="s">
        <v>19</v>
      </c>
      <c r="E460" s="1">
        <v>2551.6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6">
        <f t="shared" si="14"/>
        <v>2551.6</v>
      </c>
      <c r="Q460" s="1">
        <v>524.66</v>
      </c>
      <c r="R460" s="6">
        <f t="shared" si="15"/>
        <v>2026.94</v>
      </c>
    </row>
    <row r="461" spans="1:18" ht="15" customHeight="1" x14ac:dyDescent="0.25">
      <c r="A461" s="3">
        <v>6428</v>
      </c>
      <c r="B461" s="16" t="s">
        <v>571</v>
      </c>
      <c r="C461" s="4" t="s">
        <v>747</v>
      </c>
      <c r="D461" s="17" t="s">
        <v>19</v>
      </c>
      <c r="E461" s="1">
        <v>10606.17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6">
        <f t="shared" si="14"/>
        <v>10606.17</v>
      </c>
      <c r="Q461" s="1">
        <v>2580.33</v>
      </c>
      <c r="R461" s="6">
        <f t="shared" si="15"/>
        <v>8025.84</v>
      </c>
    </row>
    <row r="462" spans="1:18" ht="15" customHeight="1" x14ac:dyDescent="0.25">
      <c r="A462" s="3">
        <v>5852</v>
      </c>
      <c r="B462" s="16" t="s">
        <v>316</v>
      </c>
      <c r="C462" s="4" t="s">
        <v>904</v>
      </c>
      <c r="D462" s="17" t="s">
        <v>19</v>
      </c>
      <c r="E462" s="1">
        <v>2609.48</v>
      </c>
      <c r="F462" s="1">
        <v>0</v>
      </c>
      <c r="G462" s="1">
        <v>282.39999999999998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6">
        <f t="shared" si="14"/>
        <v>2891.88</v>
      </c>
      <c r="Q462" s="1">
        <v>282.93</v>
      </c>
      <c r="R462" s="6">
        <f t="shared" si="15"/>
        <v>2608.9500000000003</v>
      </c>
    </row>
    <row r="463" spans="1:18" ht="15" customHeight="1" x14ac:dyDescent="0.25">
      <c r="A463" s="3">
        <v>6437</v>
      </c>
      <c r="B463" s="16" t="s">
        <v>539</v>
      </c>
      <c r="C463" s="4" t="s">
        <v>18</v>
      </c>
      <c r="D463" s="17" t="s">
        <v>793</v>
      </c>
      <c r="E463" s="1">
        <v>645.4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94.6</v>
      </c>
      <c r="M463" s="1">
        <v>0</v>
      </c>
      <c r="N463" s="1">
        <v>0</v>
      </c>
      <c r="O463" s="1">
        <v>0</v>
      </c>
      <c r="P463" s="6">
        <f t="shared" si="14"/>
        <v>740</v>
      </c>
      <c r="Q463" s="1">
        <v>0</v>
      </c>
      <c r="R463" s="6">
        <f t="shared" si="15"/>
        <v>740</v>
      </c>
    </row>
    <row r="464" spans="1:18" ht="15" customHeight="1" x14ac:dyDescent="0.25">
      <c r="A464" s="3">
        <v>5488</v>
      </c>
      <c r="B464" s="16" t="s">
        <v>317</v>
      </c>
      <c r="C464" s="4" t="s">
        <v>620</v>
      </c>
      <c r="D464" s="17">
        <v>0</v>
      </c>
      <c r="E464" s="1">
        <v>7657.87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6">
        <f t="shared" si="14"/>
        <v>7657.87</v>
      </c>
      <c r="Q464" s="1">
        <v>2881.81</v>
      </c>
      <c r="R464" s="6">
        <f t="shared" si="15"/>
        <v>4776.0599999999995</v>
      </c>
    </row>
    <row r="465" spans="1:18" ht="15" customHeight="1" x14ac:dyDescent="0.25">
      <c r="A465" s="3">
        <v>5033</v>
      </c>
      <c r="B465" s="16" t="s">
        <v>318</v>
      </c>
      <c r="C465" s="4" t="s">
        <v>598</v>
      </c>
      <c r="D465" s="17" t="s">
        <v>613</v>
      </c>
      <c r="E465" s="1">
        <v>4996.87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5360.51</v>
      </c>
      <c r="L465" s="1">
        <v>0</v>
      </c>
      <c r="M465" s="1">
        <v>0</v>
      </c>
      <c r="N465" s="1">
        <v>0</v>
      </c>
      <c r="O465" s="1">
        <v>0</v>
      </c>
      <c r="P465" s="6">
        <f t="shared" si="14"/>
        <v>10357.380000000001</v>
      </c>
      <c r="Q465" s="1">
        <v>4140.72</v>
      </c>
      <c r="R465" s="6">
        <f t="shared" si="15"/>
        <v>6216.6600000000008</v>
      </c>
    </row>
    <row r="466" spans="1:18" ht="15" customHeight="1" x14ac:dyDescent="0.25">
      <c r="A466" s="3">
        <v>6111</v>
      </c>
      <c r="B466" s="16" t="s">
        <v>319</v>
      </c>
      <c r="C466" s="4" t="s">
        <v>598</v>
      </c>
      <c r="D466" s="17" t="s">
        <v>19</v>
      </c>
      <c r="E466" s="1">
        <v>4616.33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6">
        <f t="shared" si="14"/>
        <v>4616.33</v>
      </c>
      <c r="Q466" s="1">
        <v>751.92</v>
      </c>
      <c r="R466" s="6">
        <f t="shared" si="15"/>
        <v>3864.41</v>
      </c>
    </row>
    <row r="467" spans="1:18" ht="15" customHeight="1" x14ac:dyDescent="0.25">
      <c r="A467" s="3">
        <v>18</v>
      </c>
      <c r="B467" s="16" t="s">
        <v>320</v>
      </c>
      <c r="C467" s="4" t="s">
        <v>631</v>
      </c>
      <c r="D467" s="17" t="s">
        <v>601</v>
      </c>
      <c r="E467" s="1">
        <v>2873.52</v>
      </c>
      <c r="F467" s="1">
        <v>1100.73</v>
      </c>
      <c r="G467" s="1">
        <v>24.810000000000002</v>
      </c>
      <c r="H467" s="1">
        <v>0</v>
      </c>
      <c r="I467" s="1">
        <v>1904.29</v>
      </c>
      <c r="J467" s="1">
        <v>0</v>
      </c>
      <c r="K467" s="1">
        <v>0</v>
      </c>
      <c r="L467" s="1">
        <v>0</v>
      </c>
      <c r="M467" s="1">
        <v>276.31</v>
      </c>
      <c r="N467" s="1">
        <v>0</v>
      </c>
      <c r="O467" s="1">
        <v>0</v>
      </c>
      <c r="P467" s="6">
        <f t="shared" si="14"/>
        <v>6179.6600000000008</v>
      </c>
      <c r="Q467" s="1">
        <v>1200.24</v>
      </c>
      <c r="R467" s="6">
        <f t="shared" si="15"/>
        <v>4979.420000000001</v>
      </c>
    </row>
    <row r="468" spans="1:18" ht="15" customHeight="1" x14ac:dyDescent="0.25">
      <c r="A468" s="3">
        <v>4349</v>
      </c>
      <c r="B468" s="16" t="s">
        <v>321</v>
      </c>
      <c r="C468" s="4" t="s">
        <v>672</v>
      </c>
      <c r="D468" s="17" t="s">
        <v>601</v>
      </c>
      <c r="E468" s="1">
        <v>6859.2</v>
      </c>
      <c r="F468" s="1">
        <v>65.040000000000006</v>
      </c>
      <c r="G468" s="1">
        <v>9.89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6">
        <f t="shared" si="14"/>
        <v>6934.13</v>
      </c>
      <c r="Q468" s="1">
        <v>3438.01</v>
      </c>
      <c r="R468" s="6">
        <f t="shared" si="15"/>
        <v>3496.12</v>
      </c>
    </row>
    <row r="469" spans="1:18" ht="15" customHeight="1" x14ac:dyDescent="0.25">
      <c r="A469" s="3">
        <v>6324</v>
      </c>
      <c r="B469" s="16" t="s">
        <v>322</v>
      </c>
      <c r="C469" s="4" t="s">
        <v>620</v>
      </c>
      <c r="D469" s="17">
        <v>0</v>
      </c>
      <c r="E469" s="1">
        <v>7657.87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6">
        <f t="shared" si="14"/>
        <v>7657.87</v>
      </c>
      <c r="Q469" s="1">
        <v>1860.82</v>
      </c>
      <c r="R469" s="6">
        <f t="shared" si="15"/>
        <v>5797.05</v>
      </c>
    </row>
    <row r="470" spans="1:18" ht="15" customHeight="1" x14ac:dyDescent="0.25">
      <c r="A470" s="3">
        <v>6608</v>
      </c>
      <c r="B470" s="16" t="s">
        <v>748</v>
      </c>
      <c r="C470" s="4" t="s">
        <v>602</v>
      </c>
      <c r="D470" s="17">
        <v>5</v>
      </c>
      <c r="E470" s="1">
        <v>18583.11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v>0</v>
      </c>
      <c r="P470" s="6">
        <f t="shared" si="14"/>
        <v>18583.11</v>
      </c>
      <c r="Q470" s="1">
        <v>4878.2700000000004</v>
      </c>
      <c r="R470" s="6">
        <f t="shared" si="15"/>
        <v>13704.84</v>
      </c>
    </row>
    <row r="471" spans="1:18" ht="15" customHeight="1" x14ac:dyDescent="0.25">
      <c r="A471" s="3">
        <v>5741</v>
      </c>
      <c r="B471" s="16" t="s">
        <v>323</v>
      </c>
      <c r="C471" s="4" t="s">
        <v>633</v>
      </c>
      <c r="D471" s="17" t="s">
        <v>599</v>
      </c>
      <c r="E471" s="1">
        <v>3173.86</v>
      </c>
      <c r="F471" s="1">
        <v>0</v>
      </c>
      <c r="G471" s="1">
        <v>653.54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v>0</v>
      </c>
      <c r="P471" s="6">
        <f t="shared" si="14"/>
        <v>3827.4</v>
      </c>
      <c r="Q471" s="1">
        <v>471.05</v>
      </c>
      <c r="R471" s="6">
        <f t="shared" si="15"/>
        <v>3356.35</v>
      </c>
    </row>
    <row r="472" spans="1:18" ht="15" customHeight="1" x14ac:dyDescent="0.25">
      <c r="A472" s="3">
        <v>6730</v>
      </c>
      <c r="B472" s="16" t="s">
        <v>859</v>
      </c>
      <c r="C472" s="4" t="s">
        <v>615</v>
      </c>
      <c r="D472" s="17" t="s">
        <v>19</v>
      </c>
      <c r="E472" s="1">
        <v>2551.6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6">
        <f t="shared" si="14"/>
        <v>2551.6</v>
      </c>
      <c r="Q472" s="1">
        <v>218.46</v>
      </c>
      <c r="R472" s="6">
        <f t="shared" si="15"/>
        <v>2333.14</v>
      </c>
    </row>
    <row r="473" spans="1:18" ht="15" customHeight="1" x14ac:dyDescent="0.25">
      <c r="A473" s="3">
        <v>5090</v>
      </c>
      <c r="B473" s="16" t="s">
        <v>324</v>
      </c>
      <c r="C473" s="4" t="s">
        <v>608</v>
      </c>
      <c r="D473" s="17" t="s">
        <v>654</v>
      </c>
      <c r="E473" s="1">
        <v>2143.5</v>
      </c>
      <c r="F473" s="1">
        <v>0</v>
      </c>
      <c r="G473" s="1">
        <v>282.39999999999998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634.59</v>
      </c>
      <c r="N473" s="1">
        <v>0</v>
      </c>
      <c r="O473" s="1">
        <v>0</v>
      </c>
      <c r="P473" s="6">
        <f t="shared" si="14"/>
        <v>3060.4900000000002</v>
      </c>
      <c r="Q473" s="1">
        <v>310.14999999999998</v>
      </c>
      <c r="R473" s="6">
        <f t="shared" si="15"/>
        <v>2750.34</v>
      </c>
    </row>
    <row r="474" spans="1:18" ht="15" customHeight="1" x14ac:dyDescent="0.25">
      <c r="A474" s="3">
        <v>6225</v>
      </c>
      <c r="B474" s="16" t="s">
        <v>325</v>
      </c>
      <c r="C474" s="4" t="s">
        <v>904</v>
      </c>
      <c r="D474" s="17" t="s">
        <v>19</v>
      </c>
      <c r="E474" s="1">
        <v>2609.48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498.42</v>
      </c>
      <c r="N474" s="1">
        <v>0</v>
      </c>
      <c r="O474" s="1">
        <v>0</v>
      </c>
      <c r="P474" s="6">
        <f t="shared" si="14"/>
        <v>3107.9</v>
      </c>
      <c r="Q474" s="1">
        <v>375.24</v>
      </c>
      <c r="R474" s="6">
        <f t="shared" si="15"/>
        <v>2732.66</v>
      </c>
    </row>
    <row r="475" spans="1:18" ht="15" customHeight="1" x14ac:dyDescent="0.25">
      <c r="A475" s="3">
        <v>6530</v>
      </c>
      <c r="B475" s="16" t="s">
        <v>749</v>
      </c>
      <c r="C475" s="4" t="s">
        <v>597</v>
      </c>
      <c r="D475" s="17" t="s">
        <v>19</v>
      </c>
      <c r="E475" s="1">
        <v>1941.45</v>
      </c>
      <c r="F475" s="1">
        <v>0</v>
      </c>
      <c r="G475" s="1">
        <v>282.39999999999998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6">
        <f t="shared" si="14"/>
        <v>2223.85</v>
      </c>
      <c r="Q475" s="1">
        <v>318.88</v>
      </c>
      <c r="R475" s="6">
        <f t="shared" si="15"/>
        <v>1904.9699999999998</v>
      </c>
    </row>
    <row r="476" spans="1:18" ht="15" customHeight="1" x14ac:dyDescent="0.25">
      <c r="A476" s="3">
        <v>6170</v>
      </c>
      <c r="B476" s="16" t="s">
        <v>326</v>
      </c>
      <c r="C476" s="4" t="s">
        <v>597</v>
      </c>
      <c r="D476" s="17" t="s">
        <v>19</v>
      </c>
      <c r="E476" s="1">
        <v>1294.3</v>
      </c>
      <c r="F476" s="1">
        <v>0</v>
      </c>
      <c r="G476" s="1">
        <v>188.27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193.8</v>
      </c>
      <c r="N476" s="1">
        <v>0</v>
      </c>
      <c r="O476" s="1">
        <v>0</v>
      </c>
      <c r="P476" s="6">
        <f t="shared" si="14"/>
        <v>1676.37</v>
      </c>
      <c r="Q476" s="1">
        <v>144.25</v>
      </c>
      <c r="R476" s="6">
        <f t="shared" si="15"/>
        <v>1532.12</v>
      </c>
    </row>
    <row r="477" spans="1:18" ht="15" customHeight="1" x14ac:dyDescent="0.25">
      <c r="A477" s="3">
        <v>6531</v>
      </c>
      <c r="B477" s="16" t="s">
        <v>750</v>
      </c>
      <c r="C477" s="4" t="s">
        <v>633</v>
      </c>
      <c r="D477" s="17" t="s">
        <v>19</v>
      </c>
      <c r="E477" s="1">
        <v>3173.8599999999997</v>
      </c>
      <c r="F477" s="1">
        <v>0</v>
      </c>
      <c r="G477" s="1">
        <v>282.39999999999998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222.11</v>
      </c>
      <c r="N477" s="1">
        <v>0</v>
      </c>
      <c r="O477" s="1">
        <v>0</v>
      </c>
      <c r="P477" s="6">
        <f t="shared" si="14"/>
        <v>3678.37</v>
      </c>
      <c r="Q477" s="1">
        <v>370.83</v>
      </c>
      <c r="R477" s="6">
        <f t="shared" si="15"/>
        <v>3307.54</v>
      </c>
    </row>
    <row r="478" spans="1:18" ht="15" customHeight="1" x14ac:dyDescent="0.25">
      <c r="A478" s="3">
        <v>6532</v>
      </c>
      <c r="B478" s="16" t="s">
        <v>751</v>
      </c>
      <c r="C478" s="4" t="s">
        <v>597</v>
      </c>
      <c r="D478" s="17" t="s">
        <v>19</v>
      </c>
      <c r="E478" s="1">
        <v>1941.45</v>
      </c>
      <c r="F478" s="1">
        <v>0</v>
      </c>
      <c r="G478" s="1">
        <v>282.39999999999998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6">
        <f t="shared" si="14"/>
        <v>2223.85</v>
      </c>
      <c r="Q478" s="1">
        <v>183.96</v>
      </c>
      <c r="R478" s="6">
        <f t="shared" si="15"/>
        <v>2039.8899999999999</v>
      </c>
    </row>
    <row r="479" spans="1:18" ht="15" customHeight="1" x14ac:dyDescent="0.25">
      <c r="A479" s="3">
        <v>121</v>
      </c>
      <c r="B479" s="16" t="s">
        <v>327</v>
      </c>
      <c r="C479" s="4" t="s">
        <v>658</v>
      </c>
      <c r="D479" s="17" t="s">
        <v>601</v>
      </c>
      <c r="E479" s="1">
        <v>6859.2</v>
      </c>
      <c r="F479" s="1">
        <v>1778.68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239.02</v>
      </c>
      <c r="N479" s="1">
        <v>0</v>
      </c>
      <c r="O479" s="1">
        <v>0</v>
      </c>
      <c r="P479" s="6">
        <f t="shared" si="14"/>
        <v>8876.9</v>
      </c>
      <c r="Q479" s="1">
        <v>2140.19</v>
      </c>
      <c r="R479" s="6">
        <f t="shared" si="15"/>
        <v>6736.7099999999991</v>
      </c>
    </row>
    <row r="480" spans="1:18" ht="15" customHeight="1" x14ac:dyDescent="0.25">
      <c r="A480" s="3">
        <v>5885</v>
      </c>
      <c r="B480" s="16" t="s">
        <v>328</v>
      </c>
      <c r="C480" s="4" t="s">
        <v>611</v>
      </c>
      <c r="D480" s="17">
        <v>0</v>
      </c>
      <c r="E480" s="1">
        <v>3063.15</v>
      </c>
      <c r="F480" s="1">
        <v>0</v>
      </c>
      <c r="G480" s="1">
        <v>0</v>
      </c>
      <c r="H480" s="1">
        <v>1531.5800000000002</v>
      </c>
      <c r="I480" s="1">
        <v>0</v>
      </c>
      <c r="J480" s="1">
        <v>0</v>
      </c>
      <c r="K480" s="1">
        <v>0</v>
      </c>
      <c r="L480" s="1">
        <v>0</v>
      </c>
      <c r="M480" s="1">
        <v>304.35000000000002</v>
      </c>
      <c r="N480" s="1">
        <v>0</v>
      </c>
      <c r="O480" s="1">
        <v>0</v>
      </c>
      <c r="P480" s="6">
        <f t="shared" si="14"/>
        <v>4899.0800000000008</v>
      </c>
      <c r="Q480" s="1">
        <v>317.5</v>
      </c>
      <c r="R480" s="6">
        <f t="shared" si="15"/>
        <v>4581.5800000000008</v>
      </c>
    </row>
    <row r="481" spans="1:18" ht="15" customHeight="1" x14ac:dyDescent="0.25">
      <c r="A481" s="3">
        <v>5605</v>
      </c>
      <c r="B481" s="16" t="s">
        <v>329</v>
      </c>
      <c r="C481" s="4" t="s">
        <v>617</v>
      </c>
      <c r="D481" s="17" t="s">
        <v>599</v>
      </c>
      <c r="E481" s="1">
        <v>1980.28</v>
      </c>
      <c r="F481" s="1">
        <v>0</v>
      </c>
      <c r="G481" s="1">
        <v>0</v>
      </c>
      <c r="H481" s="1">
        <v>1160.0899999999999</v>
      </c>
      <c r="I481" s="1">
        <v>0</v>
      </c>
      <c r="J481" s="1">
        <v>0</v>
      </c>
      <c r="K481" s="1">
        <v>1500</v>
      </c>
      <c r="L481" s="1">
        <v>0</v>
      </c>
      <c r="M481" s="1">
        <v>0</v>
      </c>
      <c r="N481" s="1">
        <v>0</v>
      </c>
      <c r="O481" s="1">
        <v>0</v>
      </c>
      <c r="P481" s="6">
        <f t="shared" si="14"/>
        <v>4640.37</v>
      </c>
      <c r="Q481" s="1">
        <v>1112.3399999999999</v>
      </c>
      <c r="R481" s="6">
        <f t="shared" si="15"/>
        <v>3528.0299999999997</v>
      </c>
    </row>
    <row r="482" spans="1:18" ht="15" customHeight="1" x14ac:dyDescent="0.25">
      <c r="A482" s="3">
        <v>6403</v>
      </c>
      <c r="B482" s="16" t="s">
        <v>572</v>
      </c>
      <c r="C482" s="4" t="s">
        <v>615</v>
      </c>
      <c r="D482" s="17" t="s">
        <v>19</v>
      </c>
      <c r="E482" s="1">
        <v>2551.6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6">
        <f t="shared" si="14"/>
        <v>2551.6</v>
      </c>
      <c r="Q482" s="1">
        <v>213.46</v>
      </c>
      <c r="R482" s="6">
        <f t="shared" si="15"/>
        <v>2338.14</v>
      </c>
    </row>
    <row r="483" spans="1:18" ht="15" customHeight="1" x14ac:dyDescent="0.25">
      <c r="A483" s="3">
        <v>5066</v>
      </c>
      <c r="B483" s="16" t="s">
        <v>330</v>
      </c>
      <c r="C483" s="4" t="s">
        <v>597</v>
      </c>
      <c r="D483" s="17" t="s">
        <v>601</v>
      </c>
      <c r="E483" s="1">
        <v>2186.39</v>
      </c>
      <c r="F483" s="1">
        <v>0</v>
      </c>
      <c r="G483" s="1">
        <v>639.3599999999999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6">
        <f t="shared" si="14"/>
        <v>2825.75</v>
      </c>
      <c r="Q483" s="1">
        <v>607.98</v>
      </c>
      <c r="R483" s="6">
        <f t="shared" si="15"/>
        <v>2217.77</v>
      </c>
    </row>
    <row r="484" spans="1:18" ht="15" customHeight="1" x14ac:dyDescent="0.25">
      <c r="A484" s="3">
        <v>6763</v>
      </c>
      <c r="B484" s="16" t="s">
        <v>860</v>
      </c>
      <c r="C484" s="4" t="s">
        <v>615</v>
      </c>
      <c r="D484" s="17" t="s">
        <v>19</v>
      </c>
      <c r="E484" s="1">
        <v>2551.6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6">
        <f t="shared" si="14"/>
        <v>2551.6</v>
      </c>
      <c r="Q484" s="1">
        <v>218.46</v>
      </c>
      <c r="R484" s="6">
        <f t="shared" si="15"/>
        <v>2333.14</v>
      </c>
    </row>
    <row r="485" spans="1:18" ht="15" customHeight="1" x14ac:dyDescent="0.25">
      <c r="A485" s="3">
        <v>222</v>
      </c>
      <c r="B485" s="16" t="s">
        <v>331</v>
      </c>
      <c r="C485" s="4" t="s">
        <v>626</v>
      </c>
      <c r="D485" s="17" t="s">
        <v>601</v>
      </c>
      <c r="E485" s="1">
        <v>2873.52</v>
      </c>
      <c r="F485" s="1">
        <v>270.85000000000002</v>
      </c>
      <c r="G485" s="1">
        <v>922.16</v>
      </c>
      <c r="H485" s="1">
        <v>0</v>
      </c>
      <c r="I485" s="1">
        <v>1493.64</v>
      </c>
      <c r="J485" s="1">
        <v>0</v>
      </c>
      <c r="K485" s="1">
        <v>0</v>
      </c>
      <c r="L485" s="1">
        <v>0</v>
      </c>
      <c r="M485" s="1">
        <v>276.31</v>
      </c>
      <c r="N485" s="1">
        <v>0</v>
      </c>
      <c r="O485" s="1">
        <v>0</v>
      </c>
      <c r="P485" s="6">
        <f t="shared" si="14"/>
        <v>5836.4800000000005</v>
      </c>
      <c r="Q485" s="1">
        <v>1578.56</v>
      </c>
      <c r="R485" s="6">
        <f t="shared" si="15"/>
        <v>4257.92</v>
      </c>
    </row>
    <row r="486" spans="1:18" ht="15" customHeight="1" x14ac:dyDescent="0.25">
      <c r="A486" s="3">
        <v>6013</v>
      </c>
      <c r="B486" s="16" t="s">
        <v>332</v>
      </c>
      <c r="C486" s="4" t="s">
        <v>605</v>
      </c>
      <c r="D486" s="17" t="s">
        <v>19</v>
      </c>
      <c r="E486" s="1">
        <v>1627.77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479.1</v>
      </c>
      <c r="N486" s="1">
        <v>0</v>
      </c>
      <c r="O486" s="1">
        <v>0</v>
      </c>
      <c r="P486" s="6">
        <f t="shared" si="14"/>
        <v>2106.87</v>
      </c>
      <c r="Q486" s="1">
        <v>227.98</v>
      </c>
      <c r="R486" s="6">
        <f t="shared" si="15"/>
        <v>1878.8899999999999</v>
      </c>
    </row>
    <row r="487" spans="1:18" ht="15" customHeight="1" x14ac:dyDescent="0.25">
      <c r="A487" s="3">
        <v>6284</v>
      </c>
      <c r="B487" s="16" t="s">
        <v>34</v>
      </c>
      <c r="C487" s="4" t="s">
        <v>602</v>
      </c>
      <c r="D487" s="17" t="s">
        <v>623</v>
      </c>
      <c r="E487" s="1">
        <v>7657.87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6">
        <f t="shared" si="14"/>
        <v>7657.87</v>
      </c>
      <c r="Q487" s="1">
        <v>1860.82</v>
      </c>
      <c r="R487" s="6">
        <f t="shared" si="15"/>
        <v>5797.05</v>
      </c>
    </row>
    <row r="488" spans="1:18" ht="15" customHeight="1" x14ac:dyDescent="0.25">
      <c r="A488" s="3">
        <v>6533</v>
      </c>
      <c r="B488" s="16" t="s">
        <v>752</v>
      </c>
      <c r="C488" s="4" t="s">
        <v>605</v>
      </c>
      <c r="D488" s="17" t="s">
        <v>19</v>
      </c>
      <c r="E488" s="1">
        <v>1627.77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6">
        <f t="shared" si="14"/>
        <v>1627.77</v>
      </c>
      <c r="Q488" s="1">
        <v>227.98</v>
      </c>
      <c r="R488" s="6">
        <f t="shared" si="15"/>
        <v>1399.79</v>
      </c>
    </row>
    <row r="489" spans="1:18" ht="15" customHeight="1" x14ac:dyDescent="0.25">
      <c r="A489" s="3">
        <v>4638</v>
      </c>
      <c r="B489" s="16" t="s">
        <v>333</v>
      </c>
      <c r="C489" s="4" t="s">
        <v>627</v>
      </c>
      <c r="D489" s="17" t="s">
        <v>601</v>
      </c>
      <c r="E489" s="1">
        <v>6859.2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6">
        <f t="shared" si="14"/>
        <v>6859.2</v>
      </c>
      <c r="Q489" s="1">
        <v>1560.12</v>
      </c>
      <c r="R489" s="6">
        <f t="shared" si="15"/>
        <v>5299.08</v>
      </c>
    </row>
    <row r="490" spans="1:18" ht="15" customHeight="1" x14ac:dyDescent="0.25">
      <c r="A490" s="3">
        <v>4496</v>
      </c>
      <c r="B490" s="16" t="s">
        <v>334</v>
      </c>
      <c r="C490" s="4" t="s">
        <v>605</v>
      </c>
      <c r="D490" s="17" t="s">
        <v>601</v>
      </c>
      <c r="E490" s="1">
        <v>1833.12</v>
      </c>
      <c r="F490" s="1">
        <v>262.05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359.32</v>
      </c>
      <c r="N490" s="1">
        <v>0</v>
      </c>
      <c r="O490" s="1">
        <v>0</v>
      </c>
      <c r="P490" s="6">
        <f t="shared" si="14"/>
        <v>2454.4900000000002</v>
      </c>
      <c r="Q490" s="1">
        <v>341.17</v>
      </c>
      <c r="R490" s="6">
        <f t="shared" si="15"/>
        <v>2113.3200000000002</v>
      </c>
    </row>
    <row r="491" spans="1:18" ht="15" customHeight="1" x14ac:dyDescent="0.25">
      <c r="A491" s="3">
        <v>5868</v>
      </c>
      <c r="B491" s="16" t="s">
        <v>334</v>
      </c>
      <c r="C491" s="4" t="s">
        <v>633</v>
      </c>
      <c r="D491" s="17" t="s">
        <v>19</v>
      </c>
      <c r="E491" s="1">
        <v>3173.8599999999997</v>
      </c>
      <c r="F491" s="1">
        <v>0</v>
      </c>
      <c r="G491" s="1">
        <v>282.39999999999998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6">
        <f t="shared" si="14"/>
        <v>3456.2599999999998</v>
      </c>
      <c r="Q491" s="1">
        <v>370.83</v>
      </c>
      <c r="R491" s="6">
        <f t="shared" si="15"/>
        <v>3085.43</v>
      </c>
    </row>
    <row r="492" spans="1:18" ht="15" customHeight="1" x14ac:dyDescent="0.25">
      <c r="A492" s="3">
        <v>6715</v>
      </c>
      <c r="B492" s="16" t="s">
        <v>861</v>
      </c>
      <c r="C492" s="4" t="s">
        <v>22</v>
      </c>
      <c r="D492" s="17" t="s">
        <v>19</v>
      </c>
      <c r="E492" s="1">
        <v>4616.33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6">
        <f t="shared" si="14"/>
        <v>4616.33</v>
      </c>
      <c r="Q492" s="1">
        <v>1075.1199999999999</v>
      </c>
      <c r="R492" s="6">
        <f t="shared" si="15"/>
        <v>3541.21</v>
      </c>
    </row>
    <row r="493" spans="1:18" ht="15" customHeight="1" x14ac:dyDescent="0.25">
      <c r="A493" s="3">
        <v>304</v>
      </c>
      <c r="B493" s="16" t="s">
        <v>335</v>
      </c>
      <c r="C493" s="4" t="s">
        <v>646</v>
      </c>
      <c r="D493" s="17" t="s">
        <v>601</v>
      </c>
      <c r="E493" s="1">
        <v>3350.51</v>
      </c>
      <c r="F493" s="1">
        <v>1189.68</v>
      </c>
      <c r="G493" s="1">
        <v>1023.65</v>
      </c>
      <c r="H493" s="1">
        <v>1770.8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6">
        <f t="shared" si="14"/>
        <v>7334.64</v>
      </c>
      <c r="Q493" s="1">
        <v>1739.12</v>
      </c>
      <c r="R493" s="6">
        <f t="shared" si="15"/>
        <v>5595.52</v>
      </c>
    </row>
    <row r="494" spans="1:18" ht="15" customHeight="1" x14ac:dyDescent="0.25">
      <c r="A494" s="3">
        <v>5001</v>
      </c>
      <c r="B494" s="16" t="s">
        <v>336</v>
      </c>
      <c r="C494" s="4" t="s">
        <v>22</v>
      </c>
      <c r="D494" s="17" t="s">
        <v>601</v>
      </c>
      <c r="E494" s="1">
        <v>5198.74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6">
        <f t="shared" si="14"/>
        <v>5198.74</v>
      </c>
      <c r="Q494" s="1">
        <v>2461.54</v>
      </c>
      <c r="R494" s="6">
        <f t="shared" si="15"/>
        <v>2737.2</v>
      </c>
    </row>
    <row r="495" spans="1:18" ht="15" customHeight="1" x14ac:dyDescent="0.25">
      <c r="A495" s="3">
        <v>4318</v>
      </c>
      <c r="B495" s="16" t="s">
        <v>337</v>
      </c>
      <c r="C495" s="4" t="s">
        <v>612</v>
      </c>
      <c r="D495" s="17" t="s">
        <v>613</v>
      </c>
      <c r="E495" s="1">
        <v>4217.5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1500</v>
      </c>
      <c r="L495" s="1">
        <v>0</v>
      </c>
      <c r="M495" s="1">
        <v>332.27</v>
      </c>
      <c r="N495" s="1">
        <v>0</v>
      </c>
      <c r="O495" s="1">
        <v>0</v>
      </c>
      <c r="P495" s="6">
        <f t="shared" si="14"/>
        <v>6049.77</v>
      </c>
      <c r="Q495" s="1">
        <v>1184.27</v>
      </c>
      <c r="R495" s="6">
        <f t="shared" si="15"/>
        <v>4865.5</v>
      </c>
    </row>
    <row r="496" spans="1:18" ht="15" customHeight="1" x14ac:dyDescent="0.25">
      <c r="A496" s="3">
        <v>5810</v>
      </c>
      <c r="B496" s="16" t="s">
        <v>338</v>
      </c>
      <c r="C496" s="4" t="s">
        <v>617</v>
      </c>
      <c r="D496" s="17" t="s">
        <v>599</v>
      </c>
      <c r="E496" s="1">
        <v>1980.28</v>
      </c>
      <c r="F496" s="1">
        <v>0</v>
      </c>
      <c r="G496" s="1">
        <v>207.09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359.32</v>
      </c>
      <c r="N496" s="1">
        <v>0</v>
      </c>
      <c r="O496" s="1">
        <v>0</v>
      </c>
      <c r="P496" s="6">
        <f t="shared" si="14"/>
        <v>2546.69</v>
      </c>
      <c r="Q496" s="1">
        <v>299.5</v>
      </c>
      <c r="R496" s="6">
        <f t="shared" si="15"/>
        <v>2247.19</v>
      </c>
    </row>
    <row r="497" spans="1:18" ht="15" customHeight="1" x14ac:dyDescent="0.25">
      <c r="A497" s="3">
        <v>214</v>
      </c>
      <c r="B497" s="16" t="s">
        <v>339</v>
      </c>
      <c r="C497" s="4" t="s">
        <v>627</v>
      </c>
      <c r="D497" s="17" t="s">
        <v>601</v>
      </c>
      <c r="E497" s="1">
        <v>6859.2</v>
      </c>
      <c r="F497" s="1">
        <v>1052.48</v>
      </c>
      <c r="G497" s="1">
        <v>0</v>
      </c>
      <c r="H497" s="1">
        <v>1318.61</v>
      </c>
      <c r="I497" s="1">
        <v>0</v>
      </c>
      <c r="J497" s="1">
        <v>0</v>
      </c>
      <c r="K497" s="1">
        <v>0</v>
      </c>
      <c r="L497" s="1">
        <v>0</v>
      </c>
      <c r="M497" s="1">
        <v>401.54</v>
      </c>
      <c r="N497" s="1">
        <v>0</v>
      </c>
      <c r="O497" s="1">
        <v>0</v>
      </c>
      <c r="P497" s="6">
        <f t="shared" si="14"/>
        <v>9631.8300000000017</v>
      </c>
      <c r="Q497" s="1">
        <v>2254.1</v>
      </c>
      <c r="R497" s="6">
        <f t="shared" si="15"/>
        <v>7377.7300000000014</v>
      </c>
    </row>
    <row r="498" spans="1:18" ht="15" customHeight="1" x14ac:dyDescent="0.25">
      <c r="A498" s="3">
        <v>6152</v>
      </c>
      <c r="B498" s="16" t="s">
        <v>340</v>
      </c>
      <c r="C498" s="4" t="s">
        <v>907</v>
      </c>
      <c r="D498" s="17" t="s">
        <v>19</v>
      </c>
      <c r="E498" s="1">
        <v>2228.66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222.11</v>
      </c>
      <c r="N498" s="1">
        <v>0</v>
      </c>
      <c r="O498" s="1">
        <v>0</v>
      </c>
      <c r="P498" s="6">
        <f t="shared" si="14"/>
        <v>2450.77</v>
      </c>
      <c r="Q498" s="1">
        <v>318.11</v>
      </c>
      <c r="R498" s="6">
        <f t="shared" si="15"/>
        <v>2132.66</v>
      </c>
    </row>
    <row r="499" spans="1:18" ht="15" customHeight="1" x14ac:dyDescent="0.25">
      <c r="A499" s="3">
        <v>5477</v>
      </c>
      <c r="B499" s="16" t="s">
        <v>341</v>
      </c>
      <c r="C499" s="4" t="s">
        <v>602</v>
      </c>
      <c r="D499" s="17">
        <v>5</v>
      </c>
      <c r="E499" s="1">
        <v>18583.11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13008.18</v>
      </c>
      <c r="P499" s="6">
        <f t="shared" si="14"/>
        <v>31591.29</v>
      </c>
      <c r="Q499" s="1">
        <v>4878.2700000000004</v>
      </c>
      <c r="R499" s="6">
        <f t="shared" si="15"/>
        <v>26713.02</v>
      </c>
    </row>
    <row r="500" spans="1:18" ht="15" customHeight="1" x14ac:dyDescent="0.25">
      <c r="A500" s="3">
        <v>6107</v>
      </c>
      <c r="B500" s="16" t="s">
        <v>342</v>
      </c>
      <c r="C500" s="4" t="s">
        <v>906</v>
      </c>
      <c r="D500" s="17" t="s">
        <v>19</v>
      </c>
      <c r="E500" s="1">
        <v>4616.33</v>
      </c>
      <c r="F500" s="1">
        <v>0</v>
      </c>
      <c r="G500" s="1">
        <v>17.04</v>
      </c>
      <c r="H500" s="1">
        <v>0</v>
      </c>
      <c r="I500" s="1">
        <v>439.61</v>
      </c>
      <c r="J500" s="1">
        <v>0</v>
      </c>
      <c r="K500" s="1">
        <v>2015.79</v>
      </c>
      <c r="L500" s="1">
        <v>0</v>
      </c>
      <c r="M500" s="1">
        <v>239.02</v>
      </c>
      <c r="N500" s="1">
        <v>0</v>
      </c>
      <c r="O500" s="1">
        <v>0</v>
      </c>
      <c r="P500" s="6">
        <f t="shared" si="14"/>
        <v>7327.79</v>
      </c>
      <c r="Q500" s="1">
        <v>1594.42</v>
      </c>
      <c r="R500" s="6">
        <f t="shared" si="15"/>
        <v>5733.37</v>
      </c>
    </row>
    <row r="501" spans="1:18" ht="15" customHeight="1" x14ac:dyDescent="0.25">
      <c r="A501" s="3">
        <v>6144</v>
      </c>
      <c r="B501" s="16" t="s">
        <v>343</v>
      </c>
      <c r="C501" s="4" t="s">
        <v>617</v>
      </c>
      <c r="D501" s="17" t="s">
        <v>19</v>
      </c>
      <c r="E501" s="1">
        <v>1941.45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6">
        <f t="shared" si="14"/>
        <v>1941.45</v>
      </c>
      <c r="Q501" s="1">
        <v>275.04000000000002</v>
      </c>
      <c r="R501" s="6">
        <f t="shared" si="15"/>
        <v>1666.41</v>
      </c>
    </row>
    <row r="502" spans="1:18" ht="15" customHeight="1" x14ac:dyDescent="0.25">
      <c r="A502" s="3">
        <v>4469</v>
      </c>
      <c r="B502" s="16" t="s">
        <v>344</v>
      </c>
      <c r="C502" s="4" t="s">
        <v>612</v>
      </c>
      <c r="D502" s="17" t="s">
        <v>601</v>
      </c>
      <c r="E502" s="1">
        <v>4387.8999999999996</v>
      </c>
      <c r="F502" s="1">
        <v>2265.6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6">
        <f t="shared" si="14"/>
        <v>6653.5</v>
      </c>
      <c r="Q502" s="1">
        <v>1482.68</v>
      </c>
      <c r="R502" s="6">
        <f t="shared" si="15"/>
        <v>5170.82</v>
      </c>
    </row>
    <row r="503" spans="1:18" ht="15" customHeight="1" x14ac:dyDescent="0.25">
      <c r="A503" s="3">
        <v>309</v>
      </c>
      <c r="B503" s="16" t="s">
        <v>345</v>
      </c>
      <c r="C503" s="4" t="s">
        <v>645</v>
      </c>
      <c r="D503" s="17" t="s">
        <v>601</v>
      </c>
      <c r="E503" s="1">
        <v>3350.51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359.32</v>
      </c>
      <c r="N503" s="1">
        <v>0</v>
      </c>
      <c r="O503" s="1">
        <v>0</v>
      </c>
      <c r="P503" s="6">
        <f t="shared" si="14"/>
        <v>3709.8300000000004</v>
      </c>
      <c r="Q503" s="1">
        <v>345.35</v>
      </c>
      <c r="R503" s="6">
        <f t="shared" si="15"/>
        <v>3364.4800000000005</v>
      </c>
    </row>
    <row r="504" spans="1:18" ht="15" customHeight="1" x14ac:dyDescent="0.25">
      <c r="A504" s="3">
        <v>4631</v>
      </c>
      <c r="B504" s="16" t="s">
        <v>346</v>
      </c>
      <c r="C504" s="4" t="s">
        <v>645</v>
      </c>
      <c r="D504" s="17" t="s">
        <v>667</v>
      </c>
      <c r="E504" s="1">
        <v>2512.88</v>
      </c>
      <c r="F504" s="1">
        <v>668.77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359.32</v>
      </c>
      <c r="N504" s="1">
        <v>0</v>
      </c>
      <c r="O504" s="1">
        <v>0</v>
      </c>
      <c r="P504" s="6">
        <f t="shared" si="14"/>
        <v>3540.9700000000003</v>
      </c>
      <c r="Q504" s="1">
        <v>307.43</v>
      </c>
      <c r="R504" s="6">
        <f t="shared" si="15"/>
        <v>3233.5400000000004</v>
      </c>
    </row>
    <row r="505" spans="1:18" ht="15" customHeight="1" x14ac:dyDescent="0.25">
      <c r="A505" s="3">
        <v>5831</v>
      </c>
      <c r="B505" s="16" t="s">
        <v>347</v>
      </c>
      <c r="C505" s="4" t="s">
        <v>598</v>
      </c>
      <c r="D505" s="17" t="s">
        <v>599</v>
      </c>
      <c r="E505" s="1">
        <v>4708.67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4594.72</v>
      </c>
      <c r="L505" s="1">
        <v>0</v>
      </c>
      <c r="M505" s="1">
        <v>0</v>
      </c>
      <c r="N505" s="1">
        <v>0</v>
      </c>
      <c r="O505" s="1">
        <v>0</v>
      </c>
      <c r="P505" s="6">
        <f t="shared" si="14"/>
        <v>9303.39</v>
      </c>
      <c r="Q505" s="1">
        <v>2326.34</v>
      </c>
      <c r="R505" s="6">
        <f t="shared" si="15"/>
        <v>6977.0499999999993</v>
      </c>
    </row>
    <row r="506" spans="1:18" ht="15" customHeight="1" x14ac:dyDescent="0.25">
      <c r="A506" s="3">
        <v>4865</v>
      </c>
      <c r="B506" s="16" t="s">
        <v>348</v>
      </c>
      <c r="C506" s="4" t="s">
        <v>619</v>
      </c>
      <c r="D506" s="17" t="s">
        <v>601</v>
      </c>
      <c r="E506" s="1">
        <v>1833.12</v>
      </c>
      <c r="F506" s="1">
        <v>0</v>
      </c>
      <c r="G506" s="1">
        <v>0</v>
      </c>
      <c r="H506" s="1">
        <v>203.68</v>
      </c>
      <c r="I506" s="1">
        <v>0</v>
      </c>
      <c r="J506" s="1">
        <v>0</v>
      </c>
      <c r="K506" s="1">
        <v>0</v>
      </c>
      <c r="L506" s="1">
        <v>0</v>
      </c>
      <c r="M506" s="1">
        <v>296.14</v>
      </c>
      <c r="N506" s="1">
        <v>0</v>
      </c>
      <c r="O506" s="1">
        <v>0</v>
      </c>
      <c r="P506" s="6">
        <f t="shared" si="14"/>
        <v>2332.94</v>
      </c>
      <c r="Q506" s="1">
        <v>469.32</v>
      </c>
      <c r="R506" s="6">
        <f t="shared" si="15"/>
        <v>1863.6200000000001</v>
      </c>
    </row>
    <row r="507" spans="1:18" ht="15" customHeight="1" x14ac:dyDescent="0.25">
      <c r="A507" s="3">
        <v>5681</v>
      </c>
      <c r="B507" s="16" t="s">
        <v>349</v>
      </c>
      <c r="C507" s="4" t="s">
        <v>22</v>
      </c>
      <c r="D507" s="17" t="s">
        <v>599</v>
      </c>
      <c r="E507" s="1">
        <v>4708.67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6">
        <f t="shared" si="14"/>
        <v>4708.67</v>
      </c>
      <c r="Q507" s="1">
        <v>747.62</v>
      </c>
      <c r="R507" s="6">
        <f t="shared" si="15"/>
        <v>3961.05</v>
      </c>
    </row>
    <row r="508" spans="1:18" ht="15" customHeight="1" x14ac:dyDescent="0.25">
      <c r="A508" s="3">
        <v>5071</v>
      </c>
      <c r="B508" s="16" t="s">
        <v>350</v>
      </c>
      <c r="C508" s="4" t="s">
        <v>22</v>
      </c>
      <c r="D508" s="17" t="s">
        <v>606</v>
      </c>
      <c r="E508" s="1">
        <v>4898.8999999999996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3429.23</v>
      </c>
      <c r="P508" s="6">
        <f t="shared" si="14"/>
        <v>8328.1299999999992</v>
      </c>
      <c r="Q508" s="1">
        <v>1381.46</v>
      </c>
      <c r="R508" s="6">
        <f t="shared" si="15"/>
        <v>6946.6699999999992</v>
      </c>
    </row>
    <row r="509" spans="1:18" ht="15" customHeight="1" x14ac:dyDescent="0.25">
      <c r="A509" s="3">
        <v>313</v>
      </c>
      <c r="B509" s="16" t="s">
        <v>351</v>
      </c>
      <c r="C509" s="4" t="s">
        <v>645</v>
      </c>
      <c r="D509" s="17" t="s">
        <v>601</v>
      </c>
      <c r="E509" s="1">
        <v>3350.51</v>
      </c>
      <c r="F509" s="1">
        <v>2432.98</v>
      </c>
      <c r="G509" s="1">
        <v>0</v>
      </c>
      <c r="H509" s="1">
        <v>963.92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6">
        <f t="shared" si="14"/>
        <v>6747.41</v>
      </c>
      <c r="Q509" s="1">
        <v>1518.03</v>
      </c>
      <c r="R509" s="6">
        <f t="shared" si="15"/>
        <v>5229.38</v>
      </c>
    </row>
    <row r="510" spans="1:18" ht="15" customHeight="1" x14ac:dyDescent="0.25">
      <c r="A510" s="3">
        <v>5767</v>
      </c>
      <c r="B510" s="16" t="s">
        <v>352</v>
      </c>
      <c r="C510" s="4" t="s">
        <v>611</v>
      </c>
      <c r="D510" s="17">
        <v>0</v>
      </c>
      <c r="E510" s="1">
        <v>3063.15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6">
        <f t="shared" si="14"/>
        <v>3063.15</v>
      </c>
      <c r="Q510" s="1">
        <v>284.32</v>
      </c>
      <c r="R510" s="6">
        <f t="shared" si="15"/>
        <v>2778.83</v>
      </c>
    </row>
    <row r="511" spans="1:18" ht="15" customHeight="1" x14ac:dyDescent="0.25">
      <c r="A511" s="3">
        <v>5821</v>
      </c>
      <c r="B511" s="16" t="s">
        <v>353</v>
      </c>
      <c r="C511" s="4" t="s">
        <v>637</v>
      </c>
      <c r="D511" s="17" t="s">
        <v>599</v>
      </c>
      <c r="E511" s="1">
        <v>4708.67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581.42999999999995</v>
      </c>
      <c r="N511" s="1">
        <v>0</v>
      </c>
      <c r="O511" s="1">
        <v>0</v>
      </c>
      <c r="P511" s="6">
        <f t="shared" si="14"/>
        <v>5290.1</v>
      </c>
      <c r="Q511" s="1">
        <v>752.62</v>
      </c>
      <c r="R511" s="6">
        <f t="shared" si="15"/>
        <v>4537.4800000000005</v>
      </c>
    </row>
    <row r="512" spans="1:18" ht="15" customHeight="1" x14ac:dyDescent="0.25">
      <c r="A512" s="3">
        <v>6254</v>
      </c>
      <c r="B512" s="16" t="s">
        <v>354</v>
      </c>
      <c r="C512" s="4" t="s">
        <v>619</v>
      </c>
      <c r="D512" s="17" t="s">
        <v>19</v>
      </c>
      <c r="E512" s="1">
        <v>1627.77</v>
      </c>
      <c r="F512" s="1">
        <v>0</v>
      </c>
      <c r="G512" s="1">
        <v>0</v>
      </c>
      <c r="H512" s="1">
        <v>271.3</v>
      </c>
      <c r="I512" s="1">
        <v>0</v>
      </c>
      <c r="J512" s="1">
        <v>0</v>
      </c>
      <c r="K512" s="1">
        <v>0</v>
      </c>
      <c r="L512" s="1">
        <v>0</v>
      </c>
      <c r="M512" s="1">
        <v>151.88</v>
      </c>
      <c r="N512" s="1">
        <v>0</v>
      </c>
      <c r="O512" s="1">
        <v>0</v>
      </c>
      <c r="P512" s="6">
        <f t="shared" si="14"/>
        <v>2050.9499999999998</v>
      </c>
      <c r="Q512" s="1">
        <v>154.72999999999999</v>
      </c>
      <c r="R512" s="6">
        <f t="shared" si="15"/>
        <v>1896.2199999999998</v>
      </c>
    </row>
    <row r="513" spans="1:18" ht="15" customHeight="1" x14ac:dyDescent="0.25">
      <c r="A513" s="18">
        <v>6059</v>
      </c>
      <c r="B513" s="16" t="s">
        <v>355</v>
      </c>
      <c r="C513" s="4" t="s">
        <v>597</v>
      </c>
      <c r="D513" s="17" t="s">
        <v>19</v>
      </c>
      <c r="E513" s="1">
        <v>1035.44</v>
      </c>
      <c r="F513" s="1">
        <v>0</v>
      </c>
      <c r="G513" s="1">
        <v>150.61000000000001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908.07</v>
      </c>
      <c r="P513" s="6">
        <f t="shared" si="14"/>
        <v>2094.1200000000003</v>
      </c>
      <c r="Q513" s="1">
        <v>151.44</v>
      </c>
      <c r="R513" s="6">
        <f t="shared" si="15"/>
        <v>1942.6800000000003</v>
      </c>
    </row>
    <row r="514" spans="1:18" ht="15" customHeight="1" x14ac:dyDescent="0.25">
      <c r="A514" s="18">
        <v>6773</v>
      </c>
      <c r="B514" s="16" t="s">
        <v>862</v>
      </c>
      <c r="C514" s="4" t="s">
        <v>22</v>
      </c>
      <c r="D514" s="17" t="s">
        <v>19</v>
      </c>
      <c r="E514" s="1">
        <v>4462.45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6">
        <f t="shared" si="14"/>
        <v>4462.45</v>
      </c>
      <c r="Q514" s="1">
        <v>726.99</v>
      </c>
      <c r="R514" s="6">
        <f t="shared" si="15"/>
        <v>3735.46</v>
      </c>
    </row>
    <row r="515" spans="1:18" ht="15" customHeight="1" x14ac:dyDescent="0.25">
      <c r="A515" s="3">
        <v>523</v>
      </c>
      <c r="B515" s="16" t="s">
        <v>356</v>
      </c>
      <c r="C515" s="4" t="s">
        <v>646</v>
      </c>
      <c r="D515" s="17" t="s">
        <v>601</v>
      </c>
      <c r="E515" s="1">
        <v>3350.51</v>
      </c>
      <c r="F515" s="1">
        <v>0</v>
      </c>
      <c r="G515" s="1">
        <v>829.43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6">
        <f t="shared" si="14"/>
        <v>4179.9400000000005</v>
      </c>
      <c r="Q515" s="1">
        <v>901.52</v>
      </c>
      <c r="R515" s="6">
        <f t="shared" si="15"/>
        <v>3278.4200000000005</v>
      </c>
    </row>
    <row r="516" spans="1:18" ht="15" customHeight="1" x14ac:dyDescent="0.25">
      <c r="A516" s="3">
        <v>5150</v>
      </c>
      <c r="B516" s="16" t="s">
        <v>357</v>
      </c>
      <c r="C516" s="4" t="s">
        <v>597</v>
      </c>
      <c r="D516" s="17" t="s">
        <v>606</v>
      </c>
      <c r="E516" s="1">
        <v>2060.27</v>
      </c>
      <c r="F516" s="1">
        <v>0</v>
      </c>
      <c r="G516" s="1">
        <v>282.39999999999998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276.31</v>
      </c>
      <c r="N516" s="1">
        <v>0</v>
      </c>
      <c r="O516" s="1">
        <v>0</v>
      </c>
      <c r="P516" s="6">
        <f t="shared" si="14"/>
        <v>2618.98</v>
      </c>
      <c r="Q516" s="1">
        <v>248.66</v>
      </c>
      <c r="R516" s="6">
        <f t="shared" si="15"/>
        <v>2370.3200000000002</v>
      </c>
    </row>
    <row r="517" spans="1:18" ht="15" customHeight="1" x14ac:dyDescent="0.25">
      <c r="A517" s="3">
        <v>6282</v>
      </c>
      <c r="B517" s="16" t="s">
        <v>32</v>
      </c>
      <c r="C517" s="4" t="s">
        <v>597</v>
      </c>
      <c r="D517" s="17" t="s">
        <v>19</v>
      </c>
      <c r="E517" s="1">
        <v>1941.45</v>
      </c>
      <c r="F517" s="1">
        <v>0</v>
      </c>
      <c r="G517" s="1">
        <v>282.39999999999998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6">
        <f t="shared" si="14"/>
        <v>2223.85</v>
      </c>
      <c r="Q517" s="1">
        <v>183.96</v>
      </c>
      <c r="R517" s="6">
        <f t="shared" si="15"/>
        <v>2039.8899999999999</v>
      </c>
    </row>
    <row r="518" spans="1:18" ht="15" customHeight="1" x14ac:dyDescent="0.25">
      <c r="A518" s="3">
        <v>5648</v>
      </c>
      <c r="B518" s="16" t="s">
        <v>358</v>
      </c>
      <c r="C518" s="4" t="s">
        <v>633</v>
      </c>
      <c r="D518" s="17" t="s">
        <v>599</v>
      </c>
      <c r="E518" s="1">
        <v>3173.86</v>
      </c>
      <c r="F518" s="1">
        <v>0</v>
      </c>
      <c r="G518" s="1">
        <v>282.39999999999998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6">
        <f t="shared" si="14"/>
        <v>3456.26</v>
      </c>
      <c r="Q518" s="1">
        <v>551.46</v>
      </c>
      <c r="R518" s="6">
        <f t="shared" si="15"/>
        <v>2904.8</v>
      </c>
    </row>
    <row r="519" spans="1:18" ht="15" customHeight="1" x14ac:dyDescent="0.25">
      <c r="A519" s="3">
        <v>317</v>
      </c>
      <c r="B519" s="16" t="s">
        <v>359</v>
      </c>
      <c r="C519" s="4" t="s">
        <v>22</v>
      </c>
      <c r="D519" s="17" t="s">
        <v>19</v>
      </c>
      <c r="E519" s="1">
        <v>4616.33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6">
        <f t="shared" si="14"/>
        <v>4616.33</v>
      </c>
      <c r="Q519" s="1">
        <v>975.52</v>
      </c>
      <c r="R519" s="6">
        <f t="shared" si="15"/>
        <v>3640.81</v>
      </c>
    </row>
    <row r="520" spans="1:18" ht="15" customHeight="1" x14ac:dyDescent="0.25">
      <c r="A520" s="3">
        <v>6618</v>
      </c>
      <c r="B520" s="16" t="s">
        <v>753</v>
      </c>
      <c r="C520" s="4" t="s">
        <v>637</v>
      </c>
      <c r="D520" s="17" t="s">
        <v>19</v>
      </c>
      <c r="E520" s="1">
        <v>4616.33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6">
        <f t="shared" si="14"/>
        <v>4616.33</v>
      </c>
      <c r="Q520" s="1">
        <v>718.92</v>
      </c>
      <c r="R520" s="6">
        <f t="shared" si="15"/>
        <v>3897.41</v>
      </c>
    </row>
    <row r="521" spans="1:18" ht="15" customHeight="1" x14ac:dyDescent="0.25">
      <c r="A521" s="3">
        <v>6411</v>
      </c>
      <c r="B521" s="16" t="s">
        <v>573</v>
      </c>
      <c r="C521" s="4" t="s">
        <v>615</v>
      </c>
      <c r="D521" s="17" t="s">
        <v>19</v>
      </c>
      <c r="E521" s="1">
        <v>2551.6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222.11</v>
      </c>
      <c r="N521" s="1">
        <v>0</v>
      </c>
      <c r="O521" s="1">
        <v>0</v>
      </c>
      <c r="P521" s="6">
        <f t="shared" si="14"/>
        <v>2773.71</v>
      </c>
      <c r="Q521" s="1">
        <v>213.46</v>
      </c>
      <c r="R521" s="6">
        <f t="shared" si="15"/>
        <v>2560.25</v>
      </c>
    </row>
    <row r="522" spans="1:18" ht="15" customHeight="1" x14ac:dyDescent="0.25">
      <c r="A522" s="3">
        <v>5484</v>
      </c>
      <c r="B522" s="16" t="s">
        <v>360</v>
      </c>
      <c r="C522" s="4" t="s">
        <v>602</v>
      </c>
      <c r="D522" s="17">
        <v>3</v>
      </c>
      <c r="E522" s="1">
        <v>10618.92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1327.36</v>
      </c>
      <c r="L522" s="1">
        <v>0</v>
      </c>
      <c r="M522" s="1">
        <v>0</v>
      </c>
      <c r="N522" s="1">
        <v>0</v>
      </c>
      <c r="O522" s="1">
        <v>0</v>
      </c>
      <c r="P522" s="6">
        <f t="shared" si="14"/>
        <v>11946.28</v>
      </c>
      <c r="Q522" s="1">
        <v>2948.86</v>
      </c>
      <c r="R522" s="6">
        <f t="shared" si="15"/>
        <v>8997.42</v>
      </c>
    </row>
    <row r="523" spans="1:18" ht="15" customHeight="1" x14ac:dyDescent="0.25">
      <c r="A523" s="3">
        <v>5850</v>
      </c>
      <c r="B523" s="16" t="s">
        <v>361</v>
      </c>
      <c r="C523" s="4" t="s">
        <v>659</v>
      </c>
      <c r="D523" s="17" t="s">
        <v>19</v>
      </c>
      <c r="E523" s="1">
        <v>2551.6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135.81</v>
      </c>
      <c r="N523" s="1">
        <v>0</v>
      </c>
      <c r="O523" s="1">
        <v>0</v>
      </c>
      <c r="P523" s="6">
        <f t="shared" ref="P523:P586" si="16">SUM(E523:O523)</f>
        <v>2687.41</v>
      </c>
      <c r="Q523" s="1">
        <v>366.56</v>
      </c>
      <c r="R523" s="6">
        <f t="shared" ref="R523:R586" si="17">SUM(P523-Q523)</f>
        <v>2320.85</v>
      </c>
    </row>
    <row r="524" spans="1:18" ht="15" customHeight="1" x14ac:dyDescent="0.25">
      <c r="A524" s="3">
        <v>5730</v>
      </c>
      <c r="B524" s="16" t="s">
        <v>362</v>
      </c>
      <c r="C524" s="4" t="s">
        <v>614</v>
      </c>
      <c r="D524" s="17" t="s">
        <v>599</v>
      </c>
      <c r="E524" s="1">
        <v>5328.35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4594.72</v>
      </c>
      <c r="L524" s="1">
        <v>0</v>
      </c>
      <c r="M524" s="1">
        <v>0</v>
      </c>
      <c r="N524" s="1">
        <v>0</v>
      </c>
      <c r="O524" s="1">
        <v>0</v>
      </c>
      <c r="P524" s="6">
        <f t="shared" si="16"/>
        <v>9923.07</v>
      </c>
      <c r="Q524" s="1">
        <v>2496.7600000000002</v>
      </c>
      <c r="R524" s="6">
        <f t="shared" si="17"/>
        <v>7426.3099999999995</v>
      </c>
    </row>
    <row r="525" spans="1:18" ht="15" customHeight="1" x14ac:dyDescent="0.25">
      <c r="A525" s="3">
        <v>5725</v>
      </c>
      <c r="B525" s="16" t="s">
        <v>363</v>
      </c>
      <c r="C525" s="4" t="s">
        <v>22</v>
      </c>
      <c r="D525" s="17" t="s">
        <v>599</v>
      </c>
      <c r="E525" s="1">
        <v>4708.67</v>
      </c>
      <c r="F525" s="1">
        <v>0</v>
      </c>
      <c r="G525" s="1">
        <v>0</v>
      </c>
      <c r="H525" s="1">
        <v>2877.5199999999995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v>0</v>
      </c>
      <c r="P525" s="6">
        <f t="shared" si="16"/>
        <v>7586.19</v>
      </c>
      <c r="Q525" s="1">
        <v>1416.67</v>
      </c>
      <c r="R525" s="6">
        <f t="shared" si="17"/>
        <v>6169.5199999999995</v>
      </c>
    </row>
    <row r="526" spans="1:18" ht="15" customHeight="1" x14ac:dyDescent="0.25">
      <c r="A526" s="3">
        <v>6711</v>
      </c>
      <c r="B526" s="16" t="s">
        <v>863</v>
      </c>
      <c r="C526" s="4" t="s">
        <v>22</v>
      </c>
      <c r="D526" s="17" t="s">
        <v>19</v>
      </c>
      <c r="E526" s="1">
        <v>4616.33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6">
        <f t="shared" si="16"/>
        <v>4616.33</v>
      </c>
      <c r="Q526" s="1">
        <v>713.92</v>
      </c>
      <c r="R526" s="6">
        <f t="shared" si="17"/>
        <v>3902.41</v>
      </c>
    </row>
    <row r="527" spans="1:18" ht="15" customHeight="1" x14ac:dyDescent="0.25">
      <c r="A527" s="3">
        <v>289</v>
      </c>
      <c r="B527" s="16" t="s">
        <v>364</v>
      </c>
      <c r="C527" s="4" t="s">
        <v>673</v>
      </c>
      <c r="D527" s="17" t="s">
        <v>601</v>
      </c>
      <c r="E527" s="1">
        <v>3350.51</v>
      </c>
      <c r="F527" s="1">
        <v>162.36000000000001</v>
      </c>
      <c r="G527" s="1">
        <v>855.93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6">
        <f t="shared" si="16"/>
        <v>4368.8</v>
      </c>
      <c r="Q527" s="1">
        <v>616.30999999999995</v>
      </c>
      <c r="R527" s="6">
        <f t="shared" si="17"/>
        <v>3752.4900000000002</v>
      </c>
    </row>
    <row r="528" spans="1:18" ht="15" customHeight="1" x14ac:dyDescent="0.25">
      <c r="A528" s="3">
        <v>5158</v>
      </c>
      <c r="B528" s="16" t="s">
        <v>365</v>
      </c>
      <c r="C528" s="4" t="s">
        <v>615</v>
      </c>
      <c r="D528" s="17" t="s">
        <v>606</v>
      </c>
      <c r="E528" s="1">
        <v>2707.79</v>
      </c>
      <c r="F528" s="1">
        <v>0</v>
      </c>
      <c r="G528" s="1">
        <v>0</v>
      </c>
      <c r="H528" s="1">
        <v>300.87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6">
        <f t="shared" si="16"/>
        <v>3008.66</v>
      </c>
      <c r="Q528" s="1">
        <v>278.69</v>
      </c>
      <c r="R528" s="6">
        <f t="shared" si="17"/>
        <v>2729.97</v>
      </c>
    </row>
    <row r="529" spans="1:18" ht="15" customHeight="1" x14ac:dyDescent="0.25">
      <c r="A529" s="3">
        <v>5579</v>
      </c>
      <c r="B529" s="16" t="s">
        <v>864</v>
      </c>
      <c r="C529" s="4" t="s">
        <v>597</v>
      </c>
      <c r="D529" s="17" t="s">
        <v>19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368.41</v>
      </c>
      <c r="N529" s="1">
        <v>0</v>
      </c>
      <c r="O529" s="1">
        <v>0</v>
      </c>
      <c r="P529" s="6">
        <f t="shared" si="16"/>
        <v>368.41</v>
      </c>
      <c r="Q529" s="1">
        <v>0</v>
      </c>
      <c r="R529" s="6">
        <f t="shared" si="17"/>
        <v>368.41</v>
      </c>
    </row>
    <row r="530" spans="1:18" ht="15" customHeight="1" x14ac:dyDescent="0.25">
      <c r="A530" s="3">
        <v>5736</v>
      </c>
      <c r="B530" s="16" t="s">
        <v>366</v>
      </c>
      <c r="C530" s="4" t="s">
        <v>607</v>
      </c>
      <c r="D530" s="17">
        <v>0</v>
      </c>
      <c r="E530" s="1">
        <v>10210.49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6">
        <f t="shared" si="16"/>
        <v>10210.49</v>
      </c>
      <c r="Q530" s="1">
        <v>2575.8000000000002</v>
      </c>
      <c r="R530" s="6">
        <f t="shared" si="17"/>
        <v>7634.69</v>
      </c>
    </row>
    <row r="531" spans="1:18" ht="15" customHeight="1" x14ac:dyDescent="0.25">
      <c r="A531" s="3">
        <v>6134</v>
      </c>
      <c r="B531" s="16" t="s">
        <v>367</v>
      </c>
      <c r="C531" s="4" t="s">
        <v>35</v>
      </c>
      <c r="D531" s="17" t="s">
        <v>19</v>
      </c>
      <c r="E531" s="1">
        <v>5223.88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6">
        <f t="shared" si="16"/>
        <v>5223.88</v>
      </c>
      <c r="Q531" s="1">
        <v>1079.8499999999999</v>
      </c>
      <c r="R531" s="6">
        <f t="shared" si="17"/>
        <v>4144.0300000000007</v>
      </c>
    </row>
    <row r="532" spans="1:18" ht="15" customHeight="1" x14ac:dyDescent="0.25">
      <c r="A532" s="3">
        <v>6404</v>
      </c>
      <c r="B532" s="16" t="s">
        <v>574</v>
      </c>
      <c r="C532" s="4" t="s">
        <v>615</v>
      </c>
      <c r="D532" s="17" t="s">
        <v>19</v>
      </c>
      <c r="E532" s="1">
        <v>2551.6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6">
        <f t="shared" si="16"/>
        <v>2551.6</v>
      </c>
      <c r="Q532" s="1">
        <v>213.46</v>
      </c>
      <c r="R532" s="6">
        <f t="shared" si="17"/>
        <v>2338.14</v>
      </c>
    </row>
    <row r="533" spans="1:18" ht="15" customHeight="1" x14ac:dyDescent="0.25">
      <c r="A533" s="3">
        <v>5447</v>
      </c>
      <c r="B533" s="16" t="s">
        <v>368</v>
      </c>
      <c r="C533" s="4" t="s">
        <v>597</v>
      </c>
      <c r="D533" s="17" t="s">
        <v>599</v>
      </c>
      <c r="E533" s="1">
        <v>1980.28</v>
      </c>
      <c r="F533" s="1">
        <v>0</v>
      </c>
      <c r="G533" s="1">
        <v>282.39999999999998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6">
        <f t="shared" si="16"/>
        <v>2262.6799999999998</v>
      </c>
      <c r="Q533" s="1">
        <v>352.36</v>
      </c>
      <c r="R533" s="6">
        <f t="shared" si="17"/>
        <v>1910.3199999999997</v>
      </c>
    </row>
    <row r="534" spans="1:18" ht="15" customHeight="1" x14ac:dyDescent="0.25">
      <c r="A534" s="18">
        <v>6788</v>
      </c>
      <c r="B534" s="19" t="s">
        <v>865</v>
      </c>
      <c r="C534" s="4" t="s">
        <v>615</v>
      </c>
      <c r="D534" s="17" t="s">
        <v>19</v>
      </c>
      <c r="E534" s="1">
        <v>1871.17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6">
        <f t="shared" si="16"/>
        <v>1871.17</v>
      </c>
      <c r="Q534" s="1">
        <v>185.49</v>
      </c>
      <c r="R534" s="6">
        <f t="shared" si="17"/>
        <v>1685.68</v>
      </c>
    </row>
    <row r="535" spans="1:18" ht="15" customHeight="1" x14ac:dyDescent="0.25">
      <c r="A535" s="3">
        <v>6291</v>
      </c>
      <c r="B535" s="16" t="s">
        <v>369</v>
      </c>
      <c r="C535" s="4" t="s">
        <v>602</v>
      </c>
      <c r="D535" s="17">
        <v>4</v>
      </c>
      <c r="E535" s="1">
        <v>13273.64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6">
        <f t="shared" si="16"/>
        <v>13273.64</v>
      </c>
      <c r="Q535" s="1">
        <v>3418.16</v>
      </c>
      <c r="R535" s="6">
        <f t="shared" si="17"/>
        <v>9855.48</v>
      </c>
    </row>
    <row r="536" spans="1:18" ht="15" customHeight="1" x14ac:dyDescent="0.25">
      <c r="A536" s="3">
        <v>5059</v>
      </c>
      <c r="B536" s="16" t="s">
        <v>866</v>
      </c>
      <c r="C536" s="4" t="s">
        <v>22</v>
      </c>
      <c r="D536" s="17" t="s">
        <v>624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239.55</v>
      </c>
      <c r="N536" s="1">
        <v>0</v>
      </c>
      <c r="O536" s="1">
        <v>0</v>
      </c>
      <c r="P536" s="6">
        <f t="shared" si="16"/>
        <v>239.55</v>
      </c>
      <c r="Q536" s="1">
        <v>0</v>
      </c>
      <c r="R536" s="6">
        <f t="shared" si="17"/>
        <v>239.55</v>
      </c>
    </row>
    <row r="537" spans="1:18" ht="15" customHeight="1" x14ac:dyDescent="0.25">
      <c r="A537" s="3">
        <v>6768</v>
      </c>
      <c r="B537" s="16" t="s">
        <v>867</v>
      </c>
      <c r="C537" s="4" t="s">
        <v>634</v>
      </c>
      <c r="D537" s="17" t="s">
        <v>19</v>
      </c>
      <c r="E537" s="1">
        <v>1627.77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6">
        <f t="shared" si="16"/>
        <v>1627.77</v>
      </c>
      <c r="Q537" s="1">
        <v>318.98</v>
      </c>
      <c r="R537" s="6">
        <f t="shared" si="17"/>
        <v>1308.79</v>
      </c>
    </row>
    <row r="538" spans="1:18" ht="15" customHeight="1" x14ac:dyDescent="0.25">
      <c r="A538" s="3">
        <v>5100</v>
      </c>
      <c r="B538" s="16" t="s">
        <v>370</v>
      </c>
      <c r="C538" s="4" t="s">
        <v>642</v>
      </c>
      <c r="D538" s="17" t="s">
        <v>654</v>
      </c>
      <c r="E538" s="1">
        <v>1496.17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479.1</v>
      </c>
      <c r="N538" s="1">
        <v>0</v>
      </c>
      <c r="O538" s="1">
        <v>0</v>
      </c>
      <c r="P538" s="6">
        <f t="shared" si="16"/>
        <v>1975.27</v>
      </c>
      <c r="Q538" s="1">
        <v>366.15</v>
      </c>
      <c r="R538" s="6">
        <f t="shared" si="17"/>
        <v>1609.12</v>
      </c>
    </row>
    <row r="539" spans="1:18" ht="15" customHeight="1" x14ac:dyDescent="0.25">
      <c r="A539" s="3">
        <v>5997</v>
      </c>
      <c r="B539" s="16" t="s">
        <v>371</v>
      </c>
      <c r="C539" s="4" t="s">
        <v>22</v>
      </c>
      <c r="D539" s="17" t="s">
        <v>19</v>
      </c>
      <c r="E539" s="1">
        <v>4616.33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6">
        <f t="shared" si="16"/>
        <v>4616.33</v>
      </c>
      <c r="Q539" s="1">
        <v>713.92</v>
      </c>
      <c r="R539" s="6">
        <f t="shared" si="17"/>
        <v>3902.41</v>
      </c>
    </row>
    <row r="540" spans="1:18" ht="15" customHeight="1" x14ac:dyDescent="0.25">
      <c r="A540" s="3">
        <v>5495</v>
      </c>
      <c r="B540" s="16" t="s">
        <v>372</v>
      </c>
      <c r="C540" s="4" t="s">
        <v>617</v>
      </c>
      <c r="D540" s="17" t="s">
        <v>624</v>
      </c>
      <c r="E540" s="1">
        <v>2019.89</v>
      </c>
      <c r="F540" s="1">
        <v>0</v>
      </c>
      <c r="G540" s="1">
        <v>282.39999999999998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276.31</v>
      </c>
      <c r="N540" s="1">
        <v>0</v>
      </c>
      <c r="O540" s="1">
        <v>0</v>
      </c>
      <c r="P540" s="6">
        <f t="shared" si="16"/>
        <v>2578.6</v>
      </c>
      <c r="Q540" s="1">
        <v>312.20999999999998</v>
      </c>
      <c r="R540" s="6">
        <f t="shared" si="17"/>
        <v>2266.39</v>
      </c>
    </row>
    <row r="541" spans="1:18" ht="15" customHeight="1" x14ac:dyDescent="0.25">
      <c r="A541" s="3">
        <v>5678</v>
      </c>
      <c r="B541" s="16" t="s">
        <v>373</v>
      </c>
      <c r="C541" s="4" t="s">
        <v>670</v>
      </c>
      <c r="D541" s="17" t="s">
        <v>599</v>
      </c>
      <c r="E541" s="1">
        <v>5328.35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1500</v>
      </c>
      <c r="L541" s="1">
        <v>0</v>
      </c>
      <c r="M541" s="1">
        <v>145.36000000000001</v>
      </c>
      <c r="N541" s="1">
        <v>0</v>
      </c>
      <c r="O541" s="1">
        <v>0</v>
      </c>
      <c r="P541" s="6">
        <f t="shared" si="16"/>
        <v>6973.71</v>
      </c>
      <c r="Q541" s="1">
        <v>2345.8200000000002</v>
      </c>
      <c r="R541" s="6">
        <f t="shared" si="17"/>
        <v>4627.8899999999994</v>
      </c>
    </row>
    <row r="542" spans="1:18" ht="15" customHeight="1" x14ac:dyDescent="0.25">
      <c r="A542" s="3">
        <v>6414</v>
      </c>
      <c r="B542" s="16" t="s">
        <v>575</v>
      </c>
      <c r="C542" s="4" t="s">
        <v>615</v>
      </c>
      <c r="D542" s="17" t="s">
        <v>19</v>
      </c>
      <c r="E542" s="1">
        <v>2551.6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149.02000000000001</v>
      </c>
      <c r="N542" s="1">
        <v>0</v>
      </c>
      <c r="O542" s="1">
        <v>0</v>
      </c>
      <c r="P542" s="6">
        <f t="shared" si="16"/>
        <v>2700.62</v>
      </c>
      <c r="Q542" s="1">
        <v>213.46</v>
      </c>
      <c r="R542" s="6">
        <f t="shared" si="17"/>
        <v>2487.16</v>
      </c>
    </row>
    <row r="543" spans="1:18" ht="15" customHeight="1" x14ac:dyDescent="0.25">
      <c r="A543" s="3">
        <v>10</v>
      </c>
      <c r="B543" s="16" t="s">
        <v>374</v>
      </c>
      <c r="C543" s="4" t="s">
        <v>639</v>
      </c>
      <c r="D543" s="17" t="s">
        <v>601</v>
      </c>
      <c r="E543" s="1">
        <v>1833.12</v>
      </c>
      <c r="F543" s="1">
        <v>1427.28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718.64</v>
      </c>
      <c r="N543" s="1">
        <v>0</v>
      </c>
      <c r="O543" s="1">
        <v>0</v>
      </c>
      <c r="P543" s="6">
        <f t="shared" si="16"/>
        <v>3979.0399999999995</v>
      </c>
      <c r="Q543" s="1">
        <v>327.79</v>
      </c>
      <c r="R543" s="6">
        <f t="shared" si="17"/>
        <v>3651.2499999999995</v>
      </c>
    </row>
    <row r="544" spans="1:18" ht="15" customHeight="1" x14ac:dyDescent="0.25">
      <c r="A544" s="3">
        <v>6604</v>
      </c>
      <c r="B544" s="16" t="s">
        <v>754</v>
      </c>
      <c r="C544" s="4" t="s">
        <v>18</v>
      </c>
      <c r="D544" s="17">
        <v>0</v>
      </c>
      <c r="E544" s="1">
        <v>905.4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94.6</v>
      </c>
      <c r="M544" s="1">
        <v>0</v>
      </c>
      <c r="N544" s="1">
        <v>0</v>
      </c>
      <c r="O544" s="1">
        <v>0</v>
      </c>
      <c r="P544" s="6">
        <f t="shared" si="16"/>
        <v>1000</v>
      </c>
      <c r="Q544" s="1">
        <v>0</v>
      </c>
      <c r="R544" s="6">
        <f t="shared" si="17"/>
        <v>1000</v>
      </c>
    </row>
    <row r="545" spans="1:18" ht="15" customHeight="1" x14ac:dyDescent="0.25">
      <c r="A545" s="3">
        <v>6535</v>
      </c>
      <c r="B545" s="16" t="s">
        <v>755</v>
      </c>
      <c r="C545" s="4" t="s">
        <v>600</v>
      </c>
      <c r="D545" s="17" t="s">
        <v>19</v>
      </c>
      <c r="E545" s="1">
        <v>5223.88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75.94</v>
      </c>
      <c r="N545" s="1">
        <v>0</v>
      </c>
      <c r="O545" s="1">
        <v>0</v>
      </c>
      <c r="P545" s="6">
        <f t="shared" si="16"/>
        <v>5299.82</v>
      </c>
      <c r="Q545" s="1">
        <v>940.67</v>
      </c>
      <c r="R545" s="6">
        <f t="shared" si="17"/>
        <v>4359.1499999999996</v>
      </c>
    </row>
    <row r="546" spans="1:18" ht="15" customHeight="1" x14ac:dyDescent="0.25">
      <c r="A546" s="3">
        <v>6703</v>
      </c>
      <c r="B546" s="16" t="s">
        <v>868</v>
      </c>
      <c r="C546" s="4" t="s">
        <v>906</v>
      </c>
      <c r="D546" s="17" t="s">
        <v>19</v>
      </c>
      <c r="E546" s="1">
        <v>4616.33</v>
      </c>
      <c r="F546" s="1">
        <v>0</v>
      </c>
      <c r="G546" s="1">
        <v>0</v>
      </c>
      <c r="H546" s="1">
        <v>0</v>
      </c>
      <c r="I546" s="1">
        <v>365.26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6">
        <f t="shared" si="16"/>
        <v>4981.59</v>
      </c>
      <c r="Q546" s="1">
        <v>857.23</v>
      </c>
      <c r="R546" s="6">
        <f t="shared" si="17"/>
        <v>4124.3600000000006</v>
      </c>
    </row>
    <row r="547" spans="1:18" ht="15" customHeight="1" x14ac:dyDescent="0.25">
      <c r="A547" s="3">
        <v>6311</v>
      </c>
      <c r="B547" s="16" t="s">
        <v>375</v>
      </c>
      <c r="C547" s="4" t="s">
        <v>18</v>
      </c>
      <c r="D547" s="17">
        <v>0</v>
      </c>
      <c r="E547" s="1">
        <v>905.4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94.6</v>
      </c>
      <c r="M547" s="1">
        <v>0</v>
      </c>
      <c r="N547" s="1">
        <v>0</v>
      </c>
      <c r="O547" s="1">
        <v>0</v>
      </c>
      <c r="P547" s="6">
        <f t="shared" si="16"/>
        <v>1000</v>
      </c>
      <c r="Q547" s="1">
        <v>30.18</v>
      </c>
      <c r="R547" s="6">
        <f t="shared" si="17"/>
        <v>969.82</v>
      </c>
    </row>
    <row r="548" spans="1:18" ht="15" customHeight="1" x14ac:dyDescent="0.25">
      <c r="A548" s="3">
        <v>4718</v>
      </c>
      <c r="B548" s="16" t="s">
        <v>376</v>
      </c>
      <c r="C548" s="4" t="s">
        <v>598</v>
      </c>
      <c r="D548" s="17" t="s">
        <v>613</v>
      </c>
      <c r="E548" s="1">
        <v>4996.87</v>
      </c>
      <c r="F548" s="1">
        <v>0</v>
      </c>
      <c r="G548" s="1">
        <v>0</v>
      </c>
      <c r="H548" s="1">
        <v>532.87</v>
      </c>
      <c r="I548" s="1">
        <v>0</v>
      </c>
      <c r="J548" s="1">
        <v>0</v>
      </c>
      <c r="K548" s="1">
        <v>4594.72</v>
      </c>
      <c r="L548" s="1">
        <v>0</v>
      </c>
      <c r="M548" s="1">
        <v>99.34</v>
      </c>
      <c r="N548" s="1">
        <v>0</v>
      </c>
      <c r="O548" s="1">
        <v>0</v>
      </c>
      <c r="P548" s="6">
        <f t="shared" si="16"/>
        <v>10223.799999999999</v>
      </c>
      <c r="Q548" s="1">
        <v>2579.14</v>
      </c>
      <c r="R548" s="6">
        <f t="shared" si="17"/>
        <v>7644.66</v>
      </c>
    </row>
    <row r="549" spans="1:18" ht="15" customHeight="1" x14ac:dyDescent="0.25">
      <c r="A549" s="3">
        <v>5188</v>
      </c>
      <c r="B549" s="16" t="s">
        <v>377</v>
      </c>
      <c r="C549" s="4" t="s">
        <v>645</v>
      </c>
      <c r="D549" s="17" t="s">
        <v>606</v>
      </c>
      <c r="E549" s="1">
        <v>3157.25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276.04000000000002</v>
      </c>
      <c r="N549" s="1">
        <v>0</v>
      </c>
      <c r="O549" s="1">
        <v>2210.0700000000002</v>
      </c>
      <c r="P549" s="6">
        <f t="shared" si="16"/>
        <v>5643.3600000000006</v>
      </c>
      <c r="Q549" s="1">
        <v>339.45</v>
      </c>
      <c r="R549" s="6">
        <f t="shared" si="17"/>
        <v>5303.9100000000008</v>
      </c>
    </row>
    <row r="550" spans="1:18" ht="15" customHeight="1" x14ac:dyDescent="0.25">
      <c r="A550" s="18">
        <v>6801</v>
      </c>
      <c r="B550" s="19" t="s">
        <v>869</v>
      </c>
      <c r="C550" s="4" t="s">
        <v>600</v>
      </c>
      <c r="D550" s="17" t="s">
        <v>19</v>
      </c>
      <c r="E550" s="1">
        <v>2611.94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6">
        <f t="shared" si="16"/>
        <v>2611.94</v>
      </c>
      <c r="Q550" s="1">
        <v>292.25</v>
      </c>
      <c r="R550" s="6">
        <f t="shared" si="17"/>
        <v>2319.69</v>
      </c>
    </row>
    <row r="551" spans="1:18" ht="15" customHeight="1" x14ac:dyDescent="0.25">
      <c r="A551" s="3">
        <v>5438</v>
      </c>
      <c r="B551" s="16" t="s">
        <v>378</v>
      </c>
      <c r="C551" s="4" t="s">
        <v>632</v>
      </c>
      <c r="D551" s="17" t="s">
        <v>624</v>
      </c>
      <c r="E551" s="1">
        <v>4802.83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6">
        <f t="shared" si="16"/>
        <v>4802.83</v>
      </c>
      <c r="Q551" s="1">
        <v>786.99</v>
      </c>
      <c r="R551" s="6">
        <f t="shared" si="17"/>
        <v>4015.84</v>
      </c>
    </row>
    <row r="552" spans="1:18" ht="15" customHeight="1" x14ac:dyDescent="0.25">
      <c r="A552" s="3">
        <v>6731</v>
      </c>
      <c r="B552" s="16" t="s">
        <v>870</v>
      </c>
      <c r="C552" s="4" t="s">
        <v>615</v>
      </c>
      <c r="D552" s="17" t="s">
        <v>19</v>
      </c>
      <c r="E552" s="1">
        <v>2551.6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6">
        <f t="shared" si="16"/>
        <v>2551.6</v>
      </c>
      <c r="Q552" s="1">
        <v>524.66</v>
      </c>
      <c r="R552" s="6">
        <f t="shared" si="17"/>
        <v>2026.94</v>
      </c>
    </row>
    <row r="553" spans="1:18" ht="15" customHeight="1" x14ac:dyDescent="0.25">
      <c r="A553" s="3">
        <v>5903</v>
      </c>
      <c r="B553" s="16" t="s">
        <v>379</v>
      </c>
      <c r="C553" s="4" t="s">
        <v>615</v>
      </c>
      <c r="D553" s="17" t="s">
        <v>19</v>
      </c>
      <c r="E553" s="1">
        <v>2551.6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6">
        <f t="shared" si="16"/>
        <v>2551.6</v>
      </c>
      <c r="Q553" s="1">
        <v>958.5</v>
      </c>
      <c r="R553" s="6">
        <f t="shared" si="17"/>
        <v>1593.1</v>
      </c>
    </row>
    <row r="554" spans="1:18" ht="15" customHeight="1" x14ac:dyDescent="0.25">
      <c r="A554" s="3">
        <v>5771</v>
      </c>
      <c r="B554" s="16" t="s">
        <v>380</v>
      </c>
      <c r="C554" s="4" t="s">
        <v>681</v>
      </c>
      <c r="D554" s="17" t="s">
        <v>599</v>
      </c>
      <c r="E554" s="1">
        <v>2602.65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6">
        <f t="shared" si="16"/>
        <v>2602.65</v>
      </c>
      <c r="Q554" s="1">
        <v>1072.99</v>
      </c>
      <c r="R554" s="6">
        <f t="shared" si="17"/>
        <v>1529.66</v>
      </c>
    </row>
    <row r="555" spans="1:18" ht="15" customHeight="1" x14ac:dyDescent="0.25">
      <c r="A555" s="3">
        <v>6482</v>
      </c>
      <c r="B555" s="16" t="s">
        <v>576</v>
      </c>
      <c r="C555" s="4" t="s">
        <v>615</v>
      </c>
      <c r="D555" s="17" t="s">
        <v>19</v>
      </c>
      <c r="E555" s="1">
        <v>2551.6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123.82</v>
      </c>
      <c r="N555" s="1">
        <v>0</v>
      </c>
      <c r="O555" s="1">
        <v>0</v>
      </c>
      <c r="P555" s="6">
        <f t="shared" si="16"/>
        <v>2675.42</v>
      </c>
      <c r="Q555" s="1">
        <v>213.46</v>
      </c>
      <c r="R555" s="6">
        <f t="shared" si="17"/>
        <v>2461.96</v>
      </c>
    </row>
    <row r="556" spans="1:18" ht="15" customHeight="1" x14ac:dyDescent="0.25">
      <c r="A556" s="3">
        <v>6534</v>
      </c>
      <c r="B556" s="16" t="s">
        <v>756</v>
      </c>
      <c r="C556" s="4" t="s">
        <v>597</v>
      </c>
      <c r="D556" s="17" t="s">
        <v>19</v>
      </c>
      <c r="E556" s="1">
        <v>1941.45</v>
      </c>
      <c r="F556" s="1">
        <v>0</v>
      </c>
      <c r="G556" s="1">
        <v>282.39999999999998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276.31</v>
      </c>
      <c r="N556" s="1">
        <v>0</v>
      </c>
      <c r="O556" s="1">
        <v>0</v>
      </c>
      <c r="P556" s="6">
        <f t="shared" si="16"/>
        <v>2500.16</v>
      </c>
      <c r="Q556" s="1">
        <v>840.1</v>
      </c>
      <c r="R556" s="6">
        <f t="shared" si="17"/>
        <v>1660.06</v>
      </c>
    </row>
    <row r="557" spans="1:18" ht="15" customHeight="1" x14ac:dyDescent="0.25">
      <c r="A557" s="3">
        <v>6708</v>
      </c>
      <c r="B557" s="16" t="s">
        <v>871</v>
      </c>
      <c r="C557" s="4" t="s">
        <v>906</v>
      </c>
      <c r="D557" s="17" t="s">
        <v>19</v>
      </c>
      <c r="E557" s="1">
        <v>4616.33</v>
      </c>
      <c r="F557" s="1">
        <v>0</v>
      </c>
      <c r="G557" s="1">
        <v>4.49</v>
      </c>
      <c r="H557" s="1">
        <v>0</v>
      </c>
      <c r="I557" s="1">
        <v>371.03999999999996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6">
        <f t="shared" si="16"/>
        <v>4991.8599999999997</v>
      </c>
      <c r="Q557" s="1">
        <v>860.98</v>
      </c>
      <c r="R557" s="6">
        <f t="shared" si="17"/>
        <v>4130.8799999999992</v>
      </c>
    </row>
    <row r="558" spans="1:18" ht="15" customHeight="1" x14ac:dyDescent="0.25">
      <c r="A558" s="3">
        <v>5458</v>
      </c>
      <c r="B558" s="16" t="s">
        <v>381</v>
      </c>
      <c r="C558" s="4" t="s">
        <v>22</v>
      </c>
      <c r="D558" s="17" t="s">
        <v>599</v>
      </c>
      <c r="E558" s="1">
        <v>4708.67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6">
        <f t="shared" si="16"/>
        <v>4708.67</v>
      </c>
      <c r="Q558" s="1">
        <v>747.62</v>
      </c>
      <c r="R558" s="6">
        <f t="shared" si="17"/>
        <v>3961.05</v>
      </c>
    </row>
    <row r="559" spans="1:18" ht="15" customHeight="1" x14ac:dyDescent="0.25">
      <c r="A559" s="3">
        <v>6755</v>
      </c>
      <c r="B559" s="16" t="s">
        <v>872</v>
      </c>
      <c r="C559" s="4" t="s">
        <v>615</v>
      </c>
      <c r="D559" s="17" t="s">
        <v>19</v>
      </c>
      <c r="E559" s="1">
        <v>2551.6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6">
        <f t="shared" si="16"/>
        <v>2551.6</v>
      </c>
      <c r="Q559" s="1">
        <v>524.66</v>
      </c>
      <c r="R559" s="6">
        <f t="shared" si="17"/>
        <v>2026.94</v>
      </c>
    </row>
    <row r="560" spans="1:18" ht="15" customHeight="1" x14ac:dyDescent="0.25">
      <c r="A560" s="3">
        <v>5706</v>
      </c>
      <c r="B560" s="16" t="s">
        <v>577</v>
      </c>
      <c r="C560" s="4" t="s">
        <v>661</v>
      </c>
      <c r="D560" s="17" t="s">
        <v>19</v>
      </c>
      <c r="E560" s="1">
        <v>5223.88</v>
      </c>
      <c r="F560" s="1">
        <v>0</v>
      </c>
      <c r="G560" s="1">
        <v>1135.28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6">
        <f t="shared" si="16"/>
        <v>6359.16</v>
      </c>
      <c r="Q560" s="1">
        <v>1636.18</v>
      </c>
      <c r="R560" s="6">
        <f t="shared" si="17"/>
        <v>4722.9799999999996</v>
      </c>
    </row>
    <row r="561" spans="1:18" ht="15" customHeight="1" x14ac:dyDescent="0.25">
      <c r="A561" s="3">
        <v>512</v>
      </c>
      <c r="B561" s="16" t="s">
        <v>382</v>
      </c>
      <c r="C561" s="4" t="s">
        <v>646</v>
      </c>
      <c r="D561" s="17" t="s">
        <v>601</v>
      </c>
      <c r="E561" s="1">
        <v>3350.51</v>
      </c>
      <c r="F561" s="1">
        <v>0</v>
      </c>
      <c r="G561" s="1">
        <v>282.39999999999998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630.36</v>
      </c>
      <c r="N561" s="1">
        <v>0</v>
      </c>
      <c r="O561" s="1">
        <v>0</v>
      </c>
      <c r="P561" s="6">
        <f t="shared" si="16"/>
        <v>4263.2700000000004</v>
      </c>
      <c r="Q561" s="1">
        <v>526.53</v>
      </c>
      <c r="R561" s="6">
        <f t="shared" si="17"/>
        <v>3736.7400000000007</v>
      </c>
    </row>
    <row r="562" spans="1:18" ht="15" customHeight="1" x14ac:dyDescent="0.25">
      <c r="A562" s="3">
        <v>6764</v>
      </c>
      <c r="B562" s="16" t="s">
        <v>873</v>
      </c>
      <c r="C562" s="4" t="s">
        <v>615</v>
      </c>
      <c r="D562" s="17" t="s">
        <v>19</v>
      </c>
      <c r="E562" s="1">
        <v>2551.6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6">
        <f t="shared" si="16"/>
        <v>2551.6</v>
      </c>
      <c r="Q562" s="1">
        <v>218.46</v>
      </c>
      <c r="R562" s="6">
        <f t="shared" si="17"/>
        <v>2333.14</v>
      </c>
    </row>
    <row r="563" spans="1:18" ht="15" customHeight="1" x14ac:dyDescent="0.25">
      <c r="A563" s="3">
        <v>5610</v>
      </c>
      <c r="B563" s="16" t="s">
        <v>383</v>
      </c>
      <c r="C563" s="4" t="s">
        <v>615</v>
      </c>
      <c r="D563" s="17" t="s">
        <v>599</v>
      </c>
      <c r="E563" s="1">
        <v>2602.65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2769.8</v>
      </c>
      <c r="L563" s="1">
        <v>0</v>
      </c>
      <c r="M563" s="1">
        <v>0</v>
      </c>
      <c r="N563" s="1">
        <v>0</v>
      </c>
      <c r="O563" s="1">
        <v>0</v>
      </c>
      <c r="P563" s="6">
        <f t="shared" si="16"/>
        <v>5372.4500000000007</v>
      </c>
      <c r="Q563" s="1">
        <v>602.95000000000005</v>
      </c>
      <c r="R563" s="6">
        <f t="shared" si="17"/>
        <v>4769.5000000000009</v>
      </c>
    </row>
    <row r="564" spans="1:18" ht="15" customHeight="1" x14ac:dyDescent="0.25">
      <c r="A564" s="3">
        <v>5721</v>
      </c>
      <c r="B564" s="16" t="s">
        <v>384</v>
      </c>
      <c r="C564" s="4" t="s">
        <v>615</v>
      </c>
      <c r="D564" s="17" t="s">
        <v>599</v>
      </c>
      <c r="E564" s="1">
        <v>2602.65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1821.86</v>
      </c>
      <c r="P564" s="6">
        <f t="shared" si="16"/>
        <v>4424.51</v>
      </c>
      <c r="Q564" s="1">
        <v>326.05</v>
      </c>
      <c r="R564" s="6">
        <f t="shared" si="17"/>
        <v>4098.46</v>
      </c>
    </row>
    <row r="565" spans="1:18" ht="15" customHeight="1" x14ac:dyDescent="0.25">
      <c r="A565" s="3">
        <v>4615</v>
      </c>
      <c r="B565" s="16" t="s">
        <v>385</v>
      </c>
      <c r="C565" s="4" t="s">
        <v>627</v>
      </c>
      <c r="D565" s="17" t="s">
        <v>601</v>
      </c>
      <c r="E565" s="1">
        <v>6859.2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6">
        <f t="shared" si="16"/>
        <v>6859.2</v>
      </c>
      <c r="Q565" s="1">
        <v>3544.98</v>
      </c>
      <c r="R565" s="6">
        <f t="shared" si="17"/>
        <v>3314.22</v>
      </c>
    </row>
    <row r="566" spans="1:18" ht="15" customHeight="1" x14ac:dyDescent="0.25">
      <c r="A566" s="3">
        <v>6712</v>
      </c>
      <c r="B566" s="16" t="s">
        <v>874</v>
      </c>
      <c r="C566" s="4" t="s">
        <v>22</v>
      </c>
      <c r="D566" s="17" t="s">
        <v>19</v>
      </c>
      <c r="E566" s="1">
        <v>4616.33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6">
        <f t="shared" si="16"/>
        <v>4616.33</v>
      </c>
      <c r="Q566" s="1">
        <v>713.92</v>
      </c>
      <c r="R566" s="6">
        <f t="shared" si="17"/>
        <v>3902.41</v>
      </c>
    </row>
    <row r="567" spans="1:18" ht="15" customHeight="1" x14ac:dyDescent="0.25">
      <c r="A567" s="3">
        <v>4435</v>
      </c>
      <c r="B567" s="16" t="s">
        <v>386</v>
      </c>
      <c r="C567" s="4" t="s">
        <v>674</v>
      </c>
      <c r="D567" s="17" t="s">
        <v>613</v>
      </c>
      <c r="E567" s="1">
        <v>13730.39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6">
        <f t="shared" si="16"/>
        <v>13730.39</v>
      </c>
      <c r="Q567" s="1">
        <v>3574.49</v>
      </c>
      <c r="R567" s="6">
        <f t="shared" si="17"/>
        <v>10155.9</v>
      </c>
    </row>
    <row r="568" spans="1:18" ht="15" customHeight="1" x14ac:dyDescent="0.25">
      <c r="A568" s="3">
        <v>5704</v>
      </c>
      <c r="B568" s="16" t="s">
        <v>387</v>
      </c>
      <c r="C568" s="4" t="s">
        <v>597</v>
      </c>
      <c r="D568" s="17" t="s">
        <v>19</v>
      </c>
      <c r="E568" s="1">
        <v>1941.45</v>
      </c>
      <c r="F568" s="1">
        <v>0</v>
      </c>
      <c r="G568" s="1">
        <v>282.39999999999998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6">
        <f t="shared" si="16"/>
        <v>2223.85</v>
      </c>
      <c r="Q568" s="1">
        <v>722.17</v>
      </c>
      <c r="R568" s="6">
        <f t="shared" si="17"/>
        <v>1501.6799999999998</v>
      </c>
    </row>
    <row r="569" spans="1:18" ht="15" customHeight="1" x14ac:dyDescent="0.25">
      <c r="A569" s="3">
        <v>6486</v>
      </c>
      <c r="B569" s="16" t="s">
        <v>578</v>
      </c>
      <c r="C569" s="4" t="s">
        <v>615</v>
      </c>
      <c r="D569" s="17" t="s">
        <v>19</v>
      </c>
      <c r="E569" s="1">
        <v>2551.6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6">
        <f t="shared" si="16"/>
        <v>2551.6</v>
      </c>
      <c r="Q569" s="1">
        <v>213.46</v>
      </c>
      <c r="R569" s="6">
        <f t="shared" si="17"/>
        <v>2338.14</v>
      </c>
    </row>
    <row r="570" spans="1:18" ht="15" customHeight="1" x14ac:dyDescent="0.25">
      <c r="A570" s="3">
        <v>6268</v>
      </c>
      <c r="B570" s="16" t="s">
        <v>388</v>
      </c>
      <c r="C570" s="4" t="s">
        <v>611</v>
      </c>
      <c r="D570" s="17">
        <v>0</v>
      </c>
      <c r="E570" s="1">
        <v>3063.15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2144.21</v>
      </c>
      <c r="P570" s="6">
        <f t="shared" si="16"/>
        <v>5207.3600000000006</v>
      </c>
      <c r="Q570" s="1">
        <v>284.32</v>
      </c>
      <c r="R570" s="6">
        <f t="shared" si="17"/>
        <v>4923.0400000000009</v>
      </c>
    </row>
    <row r="571" spans="1:18" ht="15" customHeight="1" x14ac:dyDescent="0.25">
      <c r="A571" s="3">
        <v>4671</v>
      </c>
      <c r="B571" s="16" t="s">
        <v>389</v>
      </c>
      <c r="C571" s="4" t="s">
        <v>627</v>
      </c>
      <c r="D571" s="17" t="s">
        <v>601</v>
      </c>
      <c r="E571" s="1">
        <v>6859.2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90.54</v>
      </c>
      <c r="N571" s="1">
        <v>0</v>
      </c>
      <c r="O571" s="1">
        <v>0</v>
      </c>
      <c r="P571" s="6">
        <f t="shared" si="16"/>
        <v>6949.74</v>
      </c>
      <c r="Q571" s="1">
        <v>1560.12</v>
      </c>
      <c r="R571" s="6">
        <f t="shared" si="17"/>
        <v>5389.62</v>
      </c>
    </row>
    <row r="572" spans="1:18" ht="15" customHeight="1" x14ac:dyDescent="0.25">
      <c r="A572" s="3">
        <v>519</v>
      </c>
      <c r="B572" s="16" t="s">
        <v>390</v>
      </c>
      <c r="C572" s="4" t="s">
        <v>646</v>
      </c>
      <c r="D572" s="17" t="s">
        <v>601</v>
      </c>
      <c r="E572" s="1">
        <v>3350.51</v>
      </c>
      <c r="F572" s="1">
        <v>0</v>
      </c>
      <c r="G572" s="1">
        <v>282.39999999999998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6">
        <f t="shared" si="16"/>
        <v>3632.9100000000003</v>
      </c>
      <c r="Q572" s="1">
        <v>418.53</v>
      </c>
      <c r="R572" s="6">
        <f t="shared" si="17"/>
        <v>3214.38</v>
      </c>
    </row>
    <row r="573" spans="1:18" ht="15" customHeight="1" x14ac:dyDescent="0.25">
      <c r="A573" s="3">
        <v>5798</v>
      </c>
      <c r="B573" s="16" t="s">
        <v>391</v>
      </c>
      <c r="C573" s="4" t="s">
        <v>27</v>
      </c>
      <c r="D573" s="17">
        <v>0</v>
      </c>
      <c r="E573" s="1">
        <v>6381.56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6">
        <f t="shared" si="16"/>
        <v>6381.56</v>
      </c>
      <c r="Q573" s="1">
        <v>1375.29</v>
      </c>
      <c r="R573" s="6">
        <f t="shared" si="17"/>
        <v>5006.2700000000004</v>
      </c>
    </row>
    <row r="574" spans="1:18" ht="15" customHeight="1" x14ac:dyDescent="0.25">
      <c r="A574" s="3">
        <v>6584</v>
      </c>
      <c r="B574" s="16" t="s">
        <v>757</v>
      </c>
      <c r="C574" s="4" t="s">
        <v>22</v>
      </c>
      <c r="D574" s="17" t="s">
        <v>19</v>
      </c>
      <c r="E574" s="1">
        <v>4616.33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6">
        <f t="shared" si="16"/>
        <v>4616.33</v>
      </c>
      <c r="Q574" s="1">
        <v>693.69</v>
      </c>
      <c r="R574" s="6">
        <f t="shared" si="17"/>
        <v>3922.64</v>
      </c>
    </row>
    <row r="575" spans="1:18" ht="15" customHeight="1" x14ac:dyDescent="0.25">
      <c r="A575" s="3">
        <v>5897</v>
      </c>
      <c r="B575" s="16" t="s">
        <v>392</v>
      </c>
      <c r="C575" s="4" t="s">
        <v>605</v>
      </c>
      <c r="D575" s="17" t="s">
        <v>19</v>
      </c>
      <c r="E575" s="1">
        <v>1627.77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v>0</v>
      </c>
      <c r="P575" s="6">
        <f t="shared" si="16"/>
        <v>1627.77</v>
      </c>
      <c r="Q575" s="1">
        <v>198.77</v>
      </c>
      <c r="R575" s="6">
        <f t="shared" si="17"/>
        <v>1429</v>
      </c>
    </row>
    <row r="576" spans="1:18" ht="15" customHeight="1" x14ac:dyDescent="0.25">
      <c r="A576" s="3">
        <v>6717</v>
      </c>
      <c r="B576" s="16" t="s">
        <v>875</v>
      </c>
      <c r="C576" s="4" t="s">
        <v>614</v>
      </c>
      <c r="D576" s="17" t="s">
        <v>19</v>
      </c>
      <c r="E576" s="1">
        <v>5223.88</v>
      </c>
      <c r="F576" s="1">
        <v>0</v>
      </c>
      <c r="G576" s="1">
        <v>0</v>
      </c>
      <c r="H576" s="1">
        <v>0</v>
      </c>
      <c r="I576" s="1">
        <v>716.98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6">
        <f t="shared" si="16"/>
        <v>5940.8600000000006</v>
      </c>
      <c r="Q576" s="1">
        <v>1219.3699999999999</v>
      </c>
      <c r="R576" s="6">
        <f t="shared" si="17"/>
        <v>4721.4900000000007</v>
      </c>
    </row>
    <row r="577" spans="1:18" ht="15" customHeight="1" x14ac:dyDescent="0.25">
      <c r="A577" s="3">
        <v>6491</v>
      </c>
      <c r="B577" s="16" t="s">
        <v>579</v>
      </c>
      <c r="C577" s="4" t="s">
        <v>637</v>
      </c>
      <c r="D577" s="17" t="s">
        <v>19</v>
      </c>
      <c r="E577" s="1">
        <v>4616.33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6">
        <f t="shared" si="16"/>
        <v>4616.33</v>
      </c>
      <c r="Q577" s="1">
        <v>718.92</v>
      </c>
      <c r="R577" s="6">
        <f t="shared" si="17"/>
        <v>3897.41</v>
      </c>
    </row>
    <row r="578" spans="1:18" ht="15" customHeight="1" x14ac:dyDescent="0.25">
      <c r="A578" s="18">
        <v>6791</v>
      </c>
      <c r="B578" s="16" t="s">
        <v>876</v>
      </c>
      <c r="C578" s="4" t="s">
        <v>18</v>
      </c>
      <c r="D578" s="17">
        <v>0</v>
      </c>
      <c r="E578" s="1">
        <v>422.52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44.15</v>
      </c>
      <c r="M578" s="1">
        <v>0</v>
      </c>
      <c r="N578" s="1">
        <v>0</v>
      </c>
      <c r="O578" s="1">
        <v>0</v>
      </c>
      <c r="P578" s="6">
        <f t="shared" si="16"/>
        <v>466.66999999999996</v>
      </c>
      <c r="Q578" s="1">
        <v>0</v>
      </c>
      <c r="R578" s="6">
        <f t="shared" si="17"/>
        <v>466.66999999999996</v>
      </c>
    </row>
    <row r="579" spans="1:18" ht="15" customHeight="1" x14ac:dyDescent="0.25">
      <c r="A579" s="3">
        <v>6308</v>
      </c>
      <c r="B579" s="16" t="s">
        <v>393</v>
      </c>
      <c r="C579" s="4" t="s">
        <v>620</v>
      </c>
      <c r="D579" s="17">
        <v>0</v>
      </c>
      <c r="E579" s="1">
        <v>7657.87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75.94</v>
      </c>
      <c r="N579" s="1">
        <v>0</v>
      </c>
      <c r="O579" s="1">
        <v>0</v>
      </c>
      <c r="P579" s="6">
        <f t="shared" si="16"/>
        <v>7733.8099999999995</v>
      </c>
      <c r="Q579" s="1">
        <v>1860.82</v>
      </c>
      <c r="R579" s="6">
        <f t="shared" si="17"/>
        <v>5872.99</v>
      </c>
    </row>
    <row r="580" spans="1:18" ht="15" customHeight="1" x14ac:dyDescent="0.25">
      <c r="A580" s="3">
        <v>5797</v>
      </c>
      <c r="B580" s="16" t="s">
        <v>394</v>
      </c>
      <c r="C580" s="4" t="s">
        <v>602</v>
      </c>
      <c r="D580" s="17">
        <v>3</v>
      </c>
      <c r="E580" s="1">
        <v>10618.92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6">
        <f t="shared" si="16"/>
        <v>10618.92</v>
      </c>
      <c r="Q580" s="1">
        <v>2688.11</v>
      </c>
      <c r="R580" s="6">
        <f t="shared" si="17"/>
        <v>7930.8099999999995</v>
      </c>
    </row>
    <row r="581" spans="1:18" ht="15" customHeight="1" x14ac:dyDescent="0.25">
      <c r="A581" s="3">
        <v>5719</v>
      </c>
      <c r="B581" s="16" t="s">
        <v>395</v>
      </c>
      <c r="C581" s="4" t="s">
        <v>598</v>
      </c>
      <c r="D581" s="17" t="s">
        <v>599</v>
      </c>
      <c r="E581" s="1">
        <v>4708.67</v>
      </c>
      <c r="F581" s="1">
        <v>0</v>
      </c>
      <c r="G581" s="1">
        <v>0</v>
      </c>
      <c r="H581" s="1">
        <v>0</v>
      </c>
      <c r="I581" s="1">
        <v>357.86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6">
        <f t="shared" si="16"/>
        <v>5066.53</v>
      </c>
      <c r="Q581" s="1">
        <v>883.24</v>
      </c>
      <c r="R581" s="6">
        <f t="shared" si="17"/>
        <v>4183.29</v>
      </c>
    </row>
    <row r="582" spans="1:18" ht="15" customHeight="1" x14ac:dyDescent="0.25">
      <c r="A582" s="3">
        <v>6588</v>
      </c>
      <c r="B582" s="16" t="s">
        <v>758</v>
      </c>
      <c r="C582" s="4" t="s">
        <v>18</v>
      </c>
      <c r="D582" s="17" t="s">
        <v>793</v>
      </c>
      <c r="E582" s="1">
        <v>645.4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94.6</v>
      </c>
      <c r="M582" s="1">
        <v>0</v>
      </c>
      <c r="N582" s="1">
        <v>0</v>
      </c>
      <c r="O582" s="1">
        <v>0</v>
      </c>
      <c r="P582" s="6">
        <f t="shared" si="16"/>
        <v>740</v>
      </c>
      <c r="Q582" s="1">
        <v>0</v>
      </c>
      <c r="R582" s="6">
        <f t="shared" si="17"/>
        <v>740</v>
      </c>
    </row>
    <row r="583" spans="1:18" ht="15" customHeight="1" x14ac:dyDescent="0.25">
      <c r="A583" s="3">
        <v>5925</v>
      </c>
      <c r="B583" s="16" t="s">
        <v>396</v>
      </c>
      <c r="C583" s="4" t="s">
        <v>615</v>
      </c>
      <c r="D583" s="17" t="s">
        <v>19</v>
      </c>
      <c r="E583" s="1">
        <v>2551.6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6">
        <f t="shared" si="16"/>
        <v>2551.6</v>
      </c>
      <c r="Q583" s="1">
        <v>213.46</v>
      </c>
      <c r="R583" s="6">
        <f t="shared" si="17"/>
        <v>2338.14</v>
      </c>
    </row>
    <row r="584" spans="1:18" ht="15" customHeight="1" x14ac:dyDescent="0.25">
      <c r="A584" s="3">
        <v>6612</v>
      </c>
      <c r="B584" s="16" t="s">
        <v>759</v>
      </c>
      <c r="C584" s="4" t="s">
        <v>607</v>
      </c>
      <c r="D584" s="17">
        <v>0</v>
      </c>
      <c r="E584" s="1">
        <v>10210.49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7147.34</v>
      </c>
      <c r="P584" s="6">
        <f t="shared" si="16"/>
        <v>17357.830000000002</v>
      </c>
      <c r="Q584" s="1">
        <v>2575.8000000000002</v>
      </c>
      <c r="R584" s="6">
        <f t="shared" si="17"/>
        <v>14782.030000000002</v>
      </c>
    </row>
    <row r="585" spans="1:18" ht="15" customHeight="1" x14ac:dyDescent="0.25">
      <c r="A585" s="3">
        <v>5685</v>
      </c>
      <c r="B585" s="16" t="s">
        <v>397</v>
      </c>
      <c r="C585" s="4" t="s">
        <v>662</v>
      </c>
      <c r="D585" s="17" t="s">
        <v>599</v>
      </c>
      <c r="E585" s="1">
        <v>5328.35</v>
      </c>
      <c r="F585" s="1">
        <v>0</v>
      </c>
      <c r="G585" s="1">
        <v>0</v>
      </c>
      <c r="H585" s="1">
        <v>758.71</v>
      </c>
      <c r="I585" s="1">
        <v>0</v>
      </c>
      <c r="J585" s="1">
        <v>0</v>
      </c>
      <c r="K585" s="1">
        <v>1500</v>
      </c>
      <c r="L585" s="1">
        <v>0</v>
      </c>
      <c r="M585" s="1">
        <v>90.54</v>
      </c>
      <c r="N585" s="1">
        <v>0</v>
      </c>
      <c r="O585" s="1">
        <v>0</v>
      </c>
      <c r="P585" s="6">
        <f t="shared" si="16"/>
        <v>7677.6</v>
      </c>
      <c r="Q585" s="1">
        <v>1861.16</v>
      </c>
      <c r="R585" s="6">
        <f t="shared" si="17"/>
        <v>5816.4400000000005</v>
      </c>
    </row>
    <row r="586" spans="1:18" ht="15" customHeight="1" x14ac:dyDescent="0.25">
      <c r="A586" s="18">
        <v>6792</v>
      </c>
      <c r="B586" s="16" t="s">
        <v>877</v>
      </c>
      <c r="C586" s="4" t="s">
        <v>18</v>
      </c>
      <c r="D586" s="17">
        <v>0</v>
      </c>
      <c r="E586" s="1">
        <v>422.52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44.15</v>
      </c>
      <c r="M586" s="1">
        <v>0</v>
      </c>
      <c r="N586" s="1">
        <v>0</v>
      </c>
      <c r="O586" s="1">
        <v>0</v>
      </c>
      <c r="P586" s="6">
        <f t="shared" si="16"/>
        <v>466.66999999999996</v>
      </c>
      <c r="Q586" s="1">
        <v>0</v>
      </c>
      <c r="R586" s="6">
        <f t="shared" si="17"/>
        <v>466.66999999999996</v>
      </c>
    </row>
    <row r="587" spans="1:18" ht="15" customHeight="1" x14ac:dyDescent="0.25">
      <c r="A587" s="3">
        <v>592</v>
      </c>
      <c r="B587" s="16" t="s">
        <v>398</v>
      </c>
      <c r="C587" s="4" t="s">
        <v>612</v>
      </c>
      <c r="D587" s="17" t="s">
        <v>601</v>
      </c>
      <c r="E587" s="1">
        <v>4387.8999999999996</v>
      </c>
      <c r="F587" s="1">
        <v>272.69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276.31</v>
      </c>
      <c r="N587" s="1">
        <v>0</v>
      </c>
      <c r="O587" s="1">
        <v>0</v>
      </c>
      <c r="P587" s="6">
        <f t="shared" ref="P587:P650" si="18">SUM(E587:O587)</f>
        <v>4936.8999999999996</v>
      </c>
      <c r="Q587" s="1">
        <v>2195.4299999999998</v>
      </c>
      <c r="R587" s="6">
        <f t="shared" ref="R587:R650" si="19">SUM(P587-Q587)</f>
        <v>2741.47</v>
      </c>
    </row>
    <row r="588" spans="1:18" ht="15" customHeight="1" x14ac:dyDescent="0.25">
      <c r="A588" s="3">
        <v>5162</v>
      </c>
      <c r="B588" s="16" t="s">
        <v>399</v>
      </c>
      <c r="C588" s="4" t="s">
        <v>615</v>
      </c>
      <c r="D588" s="17" t="s">
        <v>606</v>
      </c>
      <c r="E588" s="1">
        <v>2707.79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6">
        <f t="shared" si="18"/>
        <v>2707.79</v>
      </c>
      <c r="Q588" s="1">
        <v>228.75</v>
      </c>
      <c r="R588" s="6">
        <f t="shared" si="19"/>
        <v>2479.04</v>
      </c>
    </row>
    <row r="589" spans="1:18" ht="15" customHeight="1" x14ac:dyDescent="0.25">
      <c r="A589" s="3">
        <v>808</v>
      </c>
      <c r="B589" s="16" t="s">
        <v>878</v>
      </c>
      <c r="C589" s="4" t="s">
        <v>908</v>
      </c>
      <c r="D589" s="17">
        <v>3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479.1</v>
      </c>
      <c r="N589" s="1">
        <v>0</v>
      </c>
      <c r="O589" s="1">
        <v>0</v>
      </c>
      <c r="P589" s="6">
        <f t="shared" si="18"/>
        <v>479.1</v>
      </c>
      <c r="Q589" s="1">
        <v>0</v>
      </c>
      <c r="R589" s="6">
        <f t="shared" si="19"/>
        <v>479.1</v>
      </c>
    </row>
    <row r="590" spans="1:18" ht="15" customHeight="1" x14ac:dyDescent="0.25">
      <c r="A590" s="3">
        <v>319</v>
      </c>
      <c r="B590" s="16" t="s">
        <v>400</v>
      </c>
      <c r="C590" s="4" t="s">
        <v>612</v>
      </c>
      <c r="D590" s="17" t="s">
        <v>19</v>
      </c>
      <c r="E590" s="1">
        <v>3896.33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6">
        <f t="shared" si="18"/>
        <v>3896.33</v>
      </c>
      <c r="Q590" s="1">
        <v>1654.47</v>
      </c>
      <c r="R590" s="6">
        <f t="shared" si="19"/>
        <v>2241.8599999999997</v>
      </c>
    </row>
    <row r="591" spans="1:18" ht="15" customHeight="1" x14ac:dyDescent="0.25">
      <c r="A591" s="3">
        <v>6739</v>
      </c>
      <c r="B591" s="16" t="s">
        <v>879</v>
      </c>
      <c r="C591" s="4" t="s">
        <v>615</v>
      </c>
      <c r="D591" s="17" t="s">
        <v>19</v>
      </c>
      <c r="E591" s="1">
        <v>2551.6</v>
      </c>
      <c r="F591" s="1">
        <v>0</v>
      </c>
      <c r="G591" s="1">
        <v>2.44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6">
        <f t="shared" si="18"/>
        <v>2554.04</v>
      </c>
      <c r="Q591" s="1">
        <v>524.88</v>
      </c>
      <c r="R591" s="6">
        <f t="shared" si="19"/>
        <v>2029.1599999999999</v>
      </c>
    </row>
    <row r="592" spans="1:18" ht="15" customHeight="1" x14ac:dyDescent="0.25">
      <c r="A592" s="3">
        <v>6498</v>
      </c>
      <c r="B592" s="16" t="s">
        <v>596</v>
      </c>
      <c r="C592" s="4" t="s">
        <v>619</v>
      </c>
      <c r="D592" s="17" t="s">
        <v>19</v>
      </c>
      <c r="E592" s="1">
        <v>1627.77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6">
        <f t="shared" si="18"/>
        <v>1627.77</v>
      </c>
      <c r="Q592" s="1">
        <v>227.98</v>
      </c>
      <c r="R592" s="6">
        <f t="shared" si="19"/>
        <v>1399.79</v>
      </c>
    </row>
    <row r="593" spans="1:18" ht="15" customHeight="1" x14ac:dyDescent="0.25">
      <c r="A593" s="3">
        <v>6720</v>
      </c>
      <c r="B593" s="16" t="s">
        <v>880</v>
      </c>
      <c r="C593" s="4" t="s">
        <v>600</v>
      </c>
      <c r="D593" s="17" t="s">
        <v>19</v>
      </c>
      <c r="E593" s="1">
        <v>5223.88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6">
        <f t="shared" si="18"/>
        <v>5223.88</v>
      </c>
      <c r="Q593" s="1">
        <v>945.67</v>
      </c>
      <c r="R593" s="6">
        <f t="shared" si="19"/>
        <v>4278.21</v>
      </c>
    </row>
    <row r="594" spans="1:18" ht="15" customHeight="1" x14ac:dyDescent="0.25">
      <c r="A594" s="3">
        <v>204</v>
      </c>
      <c r="B594" s="16" t="s">
        <v>401</v>
      </c>
      <c r="C594" s="4" t="s">
        <v>612</v>
      </c>
      <c r="D594" s="17" t="s">
        <v>601</v>
      </c>
      <c r="E594" s="1">
        <v>4387.8999999999996</v>
      </c>
      <c r="F594" s="1">
        <v>4223.53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6">
        <f t="shared" si="18"/>
        <v>8611.43</v>
      </c>
      <c r="Q594" s="1">
        <v>2298.0500000000002</v>
      </c>
      <c r="R594" s="6">
        <f t="shared" si="19"/>
        <v>6313.38</v>
      </c>
    </row>
    <row r="595" spans="1:18" ht="15" customHeight="1" x14ac:dyDescent="0.25">
      <c r="A595" s="3">
        <v>5694</v>
      </c>
      <c r="B595" s="16" t="s">
        <v>402</v>
      </c>
      <c r="C595" s="4" t="s">
        <v>27</v>
      </c>
      <c r="D595" s="17">
        <v>0</v>
      </c>
      <c r="E595" s="1">
        <v>6381.56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6">
        <f t="shared" si="18"/>
        <v>6381.56</v>
      </c>
      <c r="Q595" s="1">
        <v>1375.29</v>
      </c>
      <c r="R595" s="6">
        <f t="shared" si="19"/>
        <v>5006.2700000000004</v>
      </c>
    </row>
    <row r="596" spans="1:18" ht="15" customHeight="1" x14ac:dyDescent="0.25">
      <c r="A596" s="3">
        <v>5943</v>
      </c>
      <c r="B596" s="16" t="s">
        <v>760</v>
      </c>
      <c r="C596" s="4" t="s">
        <v>675</v>
      </c>
      <c r="D596" s="17" t="s">
        <v>19</v>
      </c>
      <c r="E596" s="1">
        <v>1941.45</v>
      </c>
      <c r="F596" s="1">
        <v>0</v>
      </c>
      <c r="G596" s="1">
        <v>282.39999999999998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6">
        <f t="shared" si="18"/>
        <v>2223.85</v>
      </c>
      <c r="Q596" s="1">
        <v>196.1</v>
      </c>
      <c r="R596" s="6">
        <f t="shared" si="19"/>
        <v>2027.75</v>
      </c>
    </row>
    <row r="597" spans="1:18" ht="15" customHeight="1" x14ac:dyDescent="0.25">
      <c r="A597" s="3">
        <v>5076</v>
      </c>
      <c r="B597" s="16" t="s">
        <v>403</v>
      </c>
      <c r="C597" s="4" t="s">
        <v>22</v>
      </c>
      <c r="D597" s="17" t="s">
        <v>613</v>
      </c>
      <c r="E597" s="1">
        <v>4996.87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184.02</v>
      </c>
      <c r="N597" s="1">
        <v>0</v>
      </c>
      <c r="O597" s="1">
        <v>0</v>
      </c>
      <c r="P597" s="6">
        <f t="shared" si="18"/>
        <v>5180.8900000000003</v>
      </c>
      <c r="Q597" s="1">
        <v>1206.54</v>
      </c>
      <c r="R597" s="6">
        <f t="shared" si="19"/>
        <v>3974.3500000000004</v>
      </c>
    </row>
    <row r="598" spans="1:18" ht="15" customHeight="1" x14ac:dyDescent="0.25">
      <c r="A598" s="3">
        <v>428</v>
      </c>
      <c r="B598" s="16" t="s">
        <v>404</v>
      </c>
      <c r="C598" s="4" t="s">
        <v>612</v>
      </c>
      <c r="D598" s="17" t="s">
        <v>613</v>
      </c>
      <c r="E598" s="1">
        <v>4217.5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6">
        <f t="shared" si="18"/>
        <v>4217.5</v>
      </c>
      <c r="Q598" s="1">
        <v>1871.48</v>
      </c>
      <c r="R598" s="6">
        <f t="shared" si="19"/>
        <v>2346.02</v>
      </c>
    </row>
    <row r="599" spans="1:18" ht="15" customHeight="1" x14ac:dyDescent="0.25">
      <c r="A599" s="3">
        <v>5743</v>
      </c>
      <c r="B599" s="16" t="s">
        <v>405</v>
      </c>
      <c r="C599" s="4" t="s">
        <v>642</v>
      </c>
      <c r="D599" s="17" t="s">
        <v>599</v>
      </c>
      <c r="E599" s="1">
        <v>1512.04</v>
      </c>
      <c r="F599" s="1">
        <v>0</v>
      </c>
      <c r="G599" s="1">
        <v>0</v>
      </c>
      <c r="H599" s="1">
        <v>0</v>
      </c>
      <c r="I599" s="1">
        <v>54.38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6">
        <f t="shared" si="18"/>
        <v>1566.42</v>
      </c>
      <c r="Q599" s="1">
        <v>119.21</v>
      </c>
      <c r="R599" s="6">
        <f t="shared" si="19"/>
        <v>1447.21</v>
      </c>
    </row>
    <row r="600" spans="1:18" ht="15" customHeight="1" x14ac:dyDescent="0.25">
      <c r="A600" s="3">
        <v>4489</v>
      </c>
      <c r="B600" s="16" t="s">
        <v>406</v>
      </c>
      <c r="C600" s="4" t="s">
        <v>612</v>
      </c>
      <c r="D600" s="17" t="s">
        <v>601</v>
      </c>
      <c r="E600" s="1">
        <v>4387.8999999999996</v>
      </c>
      <c r="F600" s="1">
        <v>1984.47</v>
      </c>
      <c r="G600" s="1">
        <v>4.28</v>
      </c>
      <c r="H600" s="1">
        <v>0</v>
      </c>
      <c r="I600" s="1">
        <v>597.41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6">
        <f t="shared" si="18"/>
        <v>6974.0599999999995</v>
      </c>
      <c r="Q600" s="1">
        <v>1848.5</v>
      </c>
      <c r="R600" s="6">
        <f t="shared" si="19"/>
        <v>5125.5599999999995</v>
      </c>
    </row>
    <row r="601" spans="1:18" ht="15" customHeight="1" x14ac:dyDescent="0.25">
      <c r="A601" s="3">
        <v>252</v>
      </c>
      <c r="B601" s="16" t="s">
        <v>407</v>
      </c>
      <c r="C601" s="4" t="s">
        <v>612</v>
      </c>
      <c r="D601" s="17" t="s">
        <v>654</v>
      </c>
      <c r="E601" s="1">
        <v>4301.87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1500</v>
      </c>
      <c r="L601" s="1">
        <v>0</v>
      </c>
      <c r="M601" s="1">
        <v>129.19999999999999</v>
      </c>
      <c r="N601" s="1">
        <v>0</v>
      </c>
      <c r="O601" s="1">
        <v>0</v>
      </c>
      <c r="P601" s="6">
        <f t="shared" si="18"/>
        <v>5931.07</v>
      </c>
      <c r="Q601" s="1">
        <v>1189.04</v>
      </c>
      <c r="R601" s="6">
        <f t="shared" si="19"/>
        <v>4742.03</v>
      </c>
    </row>
    <row r="602" spans="1:18" ht="15" customHeight="1" x14ac:dyDescent="0.25">
      <c r="A602" s="3">
        <v>6405</v>
      </c>
      <c r="B602" s="16" t="s">
        <v>580</v>
      </c>
      <c r="C602" s="4" t="s">
        <v>659</v>
      </c>
      <c r="D602" s="17" t="s">
        <v>19</v>
      </c>
      <c r="E602" s="1">
        <v>2551.6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6">
        <f t="shared" si="18"/>
        <v>2551.6</v>
      </c>
      <c r="Q602" s="1">
        <v>366.56</v>
      </c>
      <c r="R602" s="6">
        <f t="shared" si="19"/>
        <v>2185.04</v>
      </c>
    </row>
    <row r="603" spans="1:18" ht="15" customHeight="1" x14ac:dyDescent="0.25">
      <c r="A603" s="3">
        <v>5159</v>
      </c>
      <c r="B603" s="16" t="s">
        <v>408</v>
      </c>
      <c r="C603" s="4" t="s">
        <v>615</v>
      </c>
      <c r="D603" s="17" t="s">
        <v>606</v>
      </c>
      <c r="E603" s="1">
        <v>2707.79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6">
        <f t="shared" si="18"/>
        <v>2707.79</v>
      </c>
      <c r="Q603" s="1">
        <v>228.75</v>
      </c>
      <c r="R603" s="6">
        <f t="shared" si="19"/>
        <v>2479.04</v>
      </c>
    </row>
    <row r="604" spans="1:18" ht="15" customHeight="1" x14ac:dyDescent="0.25">
      <c r="A604" s="3">
        <v>6536</v>
      </c>
      <c r="B604" s="16" t="s">
        <v>761</v>
      </c>
      <c r="C604" s="4" t="s">
        <v>22</v>
      </c>
      <c r="D604" s="17" t="s">
        <v>19</v>
      </c>
      <c r="E604" s="1">
        <v>4616.33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380.28</v>
      </c>
      <c r="N604" s="1">
        <v>0</v>
      </c>
      <c r="O604" s="1">
        <v>0</v>
      </c>
      <c r="P604" s="6">
        <f t="shared" si="18"/>
        <v>4996.6099999999997</v>
      </c>
      <c r="Q604" s="1">
        <v>812.92</v>
      </c>
      <c r="R604" s="6">
        <f t="shared" si="19"/>
        <v>4183.6899999999996</v>
      </c>
    </row>
    <row r="605" spans="1:18" ht="15" customHeight="1" x14ac:dyDescent="0.25">
      <c r="A605" s="3">
        <v>6042</v>
      </c>
      <c r="B605" s="16" t="s">
        <v>881</v>
      </c>
      <c r="C605" s="4" t="s">
        <v>909</v>
      </c>
      <c r="D605" s="17" t="s">
        <v>19</v>
      </c>
      <c r="E605" s="1">
        <v>6675.48</v>
      </c>
      <c r="F605" s="1">
        <v>0</v>
      </c>
      <c r="G605" s="1">
        <v>282.39999999999998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571.52</v>
      </c>
      <c r="P605" s="6">
        <f t="shared" si="18"/>
        <v>7529.4</v>
      </c>
      <c r="Q605" s="1">
        <v>1848.93</v>
      </c>
      <c r="R605" s="6">
        <f t="shared" si="19"/>
        <v>5680.4699999999993</v>
      </c>
    </row>
    <row r="606" spans="1:18" ht="15" customHeight="1" x14ac:dyDescent="0.25">
      <c r="A606" s="3">
        <v>5016</v>
      </c>
      <c r="B606" s="16" t="s">
        <v>409</v>
      </c>
      <c r="C606" s="4" t="s">
        <v>22</v>
      </c>
      <c r="D606" s="17" t="s">
        <v>601</v>
      </c>
      <c r="E606" s="1">
        <v>5198.74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247.41</v>
      </c>
      <c r="N606" s="1">
        <v>0</v>
      </c>
      <c r="O606" s="1">
        <v>0</v>
      </c>
      <c r="P606" s="6">
        <f t="shared" si="18"/>
        <v>5446.15</v>
      </c>
      <c r="Q606" s="1">
        <v>926.49</v>
      </c>
      <c r="R606" s="6">
        <f t="shared" si="19"/>
        <v>4519.66</v>
      </c>
    </row>
    <row r="607" spans="1:18" ht="15" customHeight="1" x14ac:dyDescent="0.25">
      <c r="A607" s="3">
        <v>6289</v>
      </c>
      <c r="B607" s="16" t="s">
        <v>410</v>
      </c>
      <c r="C607" s="4" t="s">
        <v>607</v>
      </c>
      <c r="D607" s="17">
        <v>0</v>
      </c>
      <c r="E607" s="1">
        <v>10210.49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6">
        <f t="shared" si="18"/>
        <v>10210.49</v>
      </c>
      <c r="Q607" s="1">
        <v>2523.66</v>
      </c>
      <c r="R607" s="6">
        <f t="shared" si="19"/>
        <v>7686.83</v>
      </c>
    </row>
    <row r="608" spans="1:18" ht="15" customHeight="1" x14ac:dyDescent="0.25">
      <c r="A608" s="3">
        <v>6216</v>
      </c>
      <c r="B608" s="16" t="s">
        <v>411</v>
      </c>
      <c r="C608" s="4" t="s">
        <v>615</v>
      </c>
      <c r="D608" s="17" t="s">
        <v>19</v>
      </c>
      <c r="E608" s="1">
        <v>2551.6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227.82</v>
      </c>
      <c r="N608" s="1">
        <v>0</v>
      </c>
      <c r="O608" s="1">
        <v>0</v>
      </c>
      <c r="P608" s="6">
        <f t="shared" si="18"/>
        <v>2779.42</v>
      </c>
      <c r="Q608" s="1">
        <v>240.46</v>
      </c>
      <c r="R608" s="6">
        <f t="shared" si="19"/>
        <v>2538.96</v>
      </c>
    </row>
    <row r="609" spans="1:18" ht="15" customHeight="1" x14ac:dyDescent="0.25">
      <c r="A609" s="3">
        <v>6492</v>
      </c>
      <c r="B609" s="16" t="s">
        <v>581</v>
      </c>
      <c r="C609" s="4" t="s">
        <v>637</v>
      </c>
      <c r="D609" s="17" t="s">
        <v>19</v>
      </c>
      <c r="E609" s="1">
        <v>4616.33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6">
        <f t="shared" si="18"/>
        <v>4616.33</v>
      </c>
      <c r="Q609" s="1">
        <v>718.92</v>
      </c>
      <c r="R609" s="6">
        <f t="shared" si="19"/>
        <v>3897.41</v>
      </c>
    </row>
    <row r="610" spans="1:18" ht="15" customHeight="1" x14ac:dyDescent="0.25">
      <c r="A610" s="3">
        <v>4697</v>
      </c>
      <c r="B610" s="16" t="s">
        <v>412</v>
      </c>
      <c r="C610" s="4" t="s">
        <v>631</v>
      </c>
      <c r="D610" s="17" t="s">
        <v>601</v>
      </c>
      <c r="E610" s="1">
        <v>2873.52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6">
        <f t="shared" si="18"/>
        <v>2873.52</v>
      </c>
      <c r="Q610" s="1">
        <v>360.35</v>
      </c>
      <c r="R610" s="6">
        <f t="shared" si="19"/>
        <v>2513.17</v>
      </c>
    </row>
    <row r="611" spans="1:18" ht="15" customHeight="1" x14ac:dyDescent="0.25">
      <c r="A611" s="3">
        <v>5460</v>
      </c>
      <c r="B611" s="16" t="s">
        <v>413</v>
      </c>
      <c r="C611" s="4" t="s">
        <v>686</v>
      </c>
      <c r="D611" s="17" t="s">
        <v>624</v>
      </c>
      <c r="E611" s="1">
        <v>6336.86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6">
        <f t="shared" si="18"/>
        <v>6336.86</v>
      </c>
      <c r="Q611" s="1">
        <v>1288.05</v>
      </c>
      <c r="R611" s="6">
        <f t="shared" si="19"/>
        <v>5048.8099999999995</v>
      </c>
    </row>
    <row r="612" spans="1:18" ht="15" customHeight="1" x14ac:dyDescent="0.25">
      <c r="A612" s="3">
        <v>5262</v>
      </c>
      <c r="B612" s="16" t="s">
        <v>882</v>
      </c>
      <c r="C612" s="4" t="s">
        <v>626</v>
      </c>
      <c r="D612" s="17" t="s">
        <v>19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135.81</v>
      </c>
      <c r="N612" s="1">
        <v>0</v>
      </c>
      <c r="O612" s="1">
        <v>0</v>
      </c>
      <c r="P612" s="6">
        <f t="shared" si="18"/>
        <v>135.81</v>
      </c>
      <c r="Q612" s="1">
        <v>0</v>
      </c>
      <c r="R612" s="6">
        <f t="shared" si="19"/>
        <v>135.81</v>
      </c>
    </row>
    <row r="613" spans="1:18" ht="15" customHeight="1" x14ac:dyDescent="0.25">
      <c r="A613" s="3">
        <v>6419</v>
      </c>
      <c r="B613" s="16" t="s">
        <v>582</v>
      </c>
      <c r="C613" s="4" t="s">
        <v>615</v>
      </c>
      <c r="D613" s="17" t="s">
        <v>19</v>
      </c>
      <c r="E613" s="1">
        <v>2551.6</v>
      </c>
      <c r="F613" s="1">
        <v>0</v>
      </c>
      <c r="G613" s="1">
        <v>0</v>
      </c>
      <c r="H613" s="1">
        <v>1701.06</v>
      </c>
      <c r="I613" s="1">
        <v>176.38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6">
        <f t="shared" si="18"/>
        <v>4429.04</v>
      </c>
      <c r="Q613" s="1">
        <v>334.53</v>
      </c>
      <c r="R613" s="6">
        <f t="shared" si="19"/>
        <v>4094.51</v>
      </c>
    </row>
    <row r="614" spans="1:18" ht="15" customHeight="1" x14ac:dyDescent="0.25">
      <c r="A614" s="3">
        <v>6020</v>
      </c>
      <c r="B614" s="16" t="s">
        <v>414</v>
      </c>
      <c r="C614" s="4" t="s">
        <v>615</v>
      </c>
      <c r="D614" s="17" t="s">
        <v>19</v>
      </c>
      <c r="E614" s="1">
        <v>2551.6</v>
      </c>
      <c r="F614" s="1">
        <v>0</v>
      </c>
      <c r="G614" s="1">
        <v>0</v>
      </c>
      <c r="H614" s="1">
        <v>567.02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6">
        <f t="shared" si="18"/>
        <v>3118.62</v>
      </c>
      <c r="Q614" s="1">
        <v>300.14</v>
      </c>
      <c r="R614" s="6">
        <f t="shared" si="19"/>
        <v>2818.48</v>
      </c>
    </row>
    <row r="615" spans="1:18" ht="15" customHeight="1" x14ac:dyDescent="0.25">
      <c r="A615" s="3">
        <v>5456</v>
      </c>
      <c r="B615" s="16" t="s">
        <v>415</v>
      </c>
      <c r="C615" s="4" t="s">
        <v>632</v>
      </c>
      <c r="D615" s="17" t="s">
        <v>624</v>
      </c>
      <c r="E615" s="1">
        <v>4802.83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148.07</v>
      </c>
      <c r="N615" s="1">
        <v>0</v>
      </c>
      <c r="O615" s="1">
        <v>0</v>
      </c>
      <c r="P615" s="6">
        <f t="shared" si="18"/>
        <v>4950.8999999999996</v>
      </c>
      <c r="Q615" s="1">
        <v>786.99</v>
      </c>
      <c r="R615" s="6">
        <f t="shared" si="19"/>
        <v>4163.91</v>
      </c>
    </row>
    <row r="616" spans="1:18" ht="15" customHeight="1" x14ac:dyDescent="0.25">
      <c r="A616" s="3">
        <v>5748</v>
      </c>
      <c r="B616" s="16" t="s">
        <v>416</v>
      </c>
      <c r="C616" s="4" t="s">
        <v>686</v>
      </c>
      <c r="D616" s="17" t="s">
        <v>19</v>
      </c>
      <c r="E616" s="1">
        <v>6090.8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1500</v>
      </c>
      <c r="L616" s="1">
        <v>0</v>
      </c>
      <c r="M616" s="1">
        <v>124.09</v>
      </c>
      <c r="N616" s="1">
        <v>0</v>
      </c>
      <c r="O616" s="1">
        <v>0</v>
      </c>
      <c r="P616" s="6">
        <f t="shared" si="18"/>
        <v>7714.89</v>
      </c>
      <c r="Q616" s="1">
        <v>2968.08</v>
      </c>
      <c r="R616" s="6">
        <f t="shared" si="19"/>
        <v>4746.8100000000004</v>
      </c>
    </row>
    <row r="617" spans="1:18" ht="15" customHeight="1" x14ac:dyDescent="0.25">
      <c r="A617" s="3">
        <v>5651</v>
      </c>
      <c r="B617" s="16" t="s">
        <v>417</v>
      </c>
      <c r="C617" s="4" t="s">
        <v>904</v>
      </c>
      <c r="D617" s="17" t="s">
        <v>19</v>
      </c>
      <c r="E617" s="1">
        <v>2609.48</v>
      </c>
      <c r="F617" s="1">
        <v>0</v>
      </c>
      <c r="G617" s="1">
        <v>0</v>
      </c>
      <c r="H617" s="1">
        <v>0</v>
      </c>
      <c r="I617" s="1">
        <v>294.20000000000005</v>
      </c>
      <c r="J617" s="1">
        <v>0</v>
      </c>
      <c r="K617" s="1">
        <v>1500</v>
      </c>
      <c r="L617" s="1">
        <v>0</v>
      </c>
      <c r="M617" s="1">
        <v>193.8</v>
      </c>
      <c r="N617" s="1">
        <v>0</v>
      </c>
      <c r="O617" s="1">
        <v>0</v>
      </c>
      <c r="P617" s="6">
        <f t="shared" si="18"/>
        <v>4597.4800000000005</v>
      </c>
      <c r="Q617" s="1">
        <v>641.29999999999995</v>
      </c>
      <c r="R617" s="6">
        <f t="shared" si="19"/>
        <v>3956.1800000000003</v>
      </c>
    </row>
    <row r="618" spans="1:18" ht="15" customHeight="1" x14ac:dyDescent="0.25">
      <c r="A618" s="3">
        <v>4980</v>
      </c>
      <c r="B618" s="16" t="s">
        <v>418</v>
      </c>
      <c r="C618" s="4" t="s">
        <v>651</v>
      </c>
      <c r="D618" s="17" t="s">
        <v>601</v>
      </c>
      <c r="E618" s="1">
        <v>7957.76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6">
        <f t="shared" si="18"/>
        <v>7957.76</v>
      </c>
      <c r="Q618" s="1">
        <v>1904.16</v>
      </c>
      <c r="R618" s="6">
        <f t="shared" si="19"/>
        <v>6053.6</v>
      </c>
    </row>
    <row r="619" spans="1:18" ht="15" customHeight="1" x14ac:dyDescent="0.25">
      <c r="A619" s="3">
        <v>6436</v>
      </c>
      <c r="B619" s="16" t="s">
        <v>583</v>
      </c>
      <c r="C619" s="4" t="s">
        <v>18</v>
      </c>
      <c r="D619" s="17">
        <v>0</v>
      </c>
      <c r="E619" s="1">
        <v>60.36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6.31</v>
      </c>
      <c r="M619" s="1">
        <v>0</v>
      </c>
      <c r="N619" s="1">
        <v>0</v>
      </c>
      <c r="O619" s="1">
        <v>0</v>
      </c>
      <c r="P619" s="6">
        <f t="shared" si="18"/>
        <v>66.67</v>
      </c>
      <c r="Q619" s="1">
        <v>30.18</v>
      </c>
      <c r="R619" s="6">
        <f t="shared" si="19"/>
        <v>36.49</v>
      </c>
    </row>
    <row r="620" spans="1:18" ht="15" customHeight="1" x14ac:dyDescent="0.25">
      <c r="A620" s="3">
        <v>6537</v>
      </c>
      <c r="B620" s="16" t="s">
        <v>762</v>
      </c>
      <c r="C620" s="4" t="s">
        <v>686</v>
      </c>
      <c r="D620" s="17" t="s">
        <v>19</v>
      </c>
      <c r="E620" s="1">
        <v>6090.8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99.34</v>
      </c>
      <c r="N620" s="1">
        <v>0</v>
      </c>
      <c r="O620" s="1">
        <v>0</v>
      </c>
      <c r="P620" s="6">
        <f t="shared" si="18"/>
        <v>6190.14</v>
      </c>
      <c r="Q620" s="1">
        <v>1297.82</v>
      </c>
      <c r="R620" s="6">
        <f t="shared" si="19"/>
        <v>4892.3200000000006</v>
      </c>
    </row>
    <row r="621" spans="1:18" ht="15" customHeight="1" x14ac:dyDescent="0.25">
      <c r="A621" s="3">
        <v>5926</v>
      </c>
      <c r="B621" s="16" t="s">
        <v>419</v>
      </c>
      <c r="C621" s="4" t="s">
        <v>35</v>
      </c>
      <c r="D621" s="17" t="s">
        <v>19</v>
      </c>
      <c r="E621" s="1">
        <v>5223.88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354.34</v>
      </c>
      <c r="N621" s="1">
        <v>0</v>
      </c>
      <c r="O621" s="1">
        <v>0</v>
      </c>
      <c r="P621" s="6">
        <f t="shared" si="18"/>
        <v>5578.22</v>
      </c>
      <c r="Q621" s="1">
        <v>858.65</v>
      </c>
      <c r="R621" s="6">
        <f t="shared" si="19"/>
        <v>4719.5700000000006</v>
      </c>
    </row>
    <row r="622" spans="1:18" ht="15" customHeight="1" x14ac:dyDescent="0.25">
      <c r="A622" s="3">
        <v>6770</v>
      </c>
      <c r="B622" s="16" t="s">
        <v>883</v>
      </c>
      <c r="C622" s="4" t="s">
        <v>22</v>
      </c>
      <c r="D622" s="17" t="s">
        <v>19</v>
      </c>
      <c r="E622" s="1">
        <v>4616.33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6">
        <f t="shared" si="18"/>
        <v>4616.33</v>
      </c>
      <c r="Q622" s="1">
        <v>713.92</v>
      </c>
      <c r="R622" s="6">
        <f t="shared" si="19"/>
        <v>3902.41</v>
      </c>
    </row>
    <row r="623" spans="1:18" ht="15" customHeight="1" x14ac:dyDescent="0.25">
      <c r="A623" s="3">
        <v>6538</v>
      </c>
      <c r="B623" s="16" t="s">
        <v>763</v>
      </c>
      <c r="C623" s="4" t="s">
        <v>22</v>
      </c>
      <c r="D623" s="17" t="s">
        <v>19</v>
      </c>
      <c r="E623" s="1">
        <v>4616.33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6">
        <f t="shared" si="18"/>
        <v>4616.33</v>
      </c>
      <c r="Q623" s="1">
        <v>713.92</v>
      </c>
      <c r="R623" s="6">
        <f t="shared" si="19"/>
        <v>3902.41</v>
      </c>
    </row>
    <row r="624" spans="1:18" ht="15" customHeight="1" x14ac:dyDescent="0.25">
      <c r="A624" s="3">
        <v>4665</v>
      </c>
      <c r="B624" s="16" t="s">
        <v>420</v>
      </c>
      <c r="C624" s="4" t="s">
        <v>627</v>
      </c>
      <c r="D624" s="17" t="s">
        <v>601</v>
      </c>
      <c r="E624" s="1">
        <v>6859.2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6">
        <f t="shared" si="18"/>
        <v>6859.2</v>
      </c>
      <c r="Q624" s="1">
        <v>1560.12</v>
      </c>
      <c r="R624" s="6">
        <f t="shared" si="19"/>
        <v>5299.08</v>
      </c>
    </row>
    <row r="625" spans="1:18" ht="15" customHeight="1" x14ac:dyDescent="0.25">
      <c r="A625" s="3">
        <v>6539</v>
      </c>
      <c r="B625" s="16" t="s">
        <v>764</v>
      </c>
      <c r="C625" s="4" t="s">
        <v>686</v>
      </c>
      <c r="D625" s="17" t="s">
        <v>19</v>
      </c>
      <c r="E625" s="1">
        <v>6090.8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75.94</v>
      </c>
      <c r="N625" s="1">
        <v>0</v>
      </c>
      <c r="O625" s="1">
        <v>0</v>
      </c>
      <c r="P625" s="6">
        <f t="shared" si="18"/>
        <v>6166.74</v>
      </c>
      <c r="Q625" s="1">
        <v>1270.82</v>
      </c>
      <c r="R625" s="6">
        <f t="shared" si="19"/>
        <v>4895.92</v>
      </c>
    </row>
    <row r="626" spans="1:18" ht="15" customHeight="1" x14ac:dyDescent="0.25">
      <c r="A626" s="3">
        <v>5259</v>
      </c>
      <c r="B626" s="16" t="s">
        <v>421</v>
      </c>
      <c r="C626" s="4" t="s">
        <v>626</v>
      </c>
      <c r="D626" s="17" t="s">
        <v>19</v>
      </c>
      <c r="E626" s="1">
        <v>2551.6</v>
      </c>
      <c r="F626" s="1">
        <v>0</v>
      </c>
      <c r="G626" s="1">
        <v>28</v>
      </c>
      <c r="H626" s="1">
        <v>0</v>
      </c>
      <c r="I626" s="1">
        <v>930.68999999999994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6">
        <f t="shared" si="18"/>
        <v>3510.29</v>
      </c>
      <c r="Q626" s="1">
        <v>806.62</v>
      </c>
      <c r="R626" s="6">
        <f t="shared" si="19"/>
        <v>2703.67</v>
      </c>
    </row>
    <row r="627" spans="1:18" ht="15" customHeight="1" x14ac:dyDescent="0.25">
      <c r="A627" s="3">
        <v>6753</v>
      </c>
      <c r="B627" s="16" t="s">
        <v>884</v>
      </c>
      <c r="C627" s="4" t="s">
        <v>615</v>
      </c>
      <c r="D627" s="17" t="s">
        <v>19</v>
      </c>
      <c r="E627" s="1">
        <v>2551.6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6">
        <f t="shared" si="18"/>
        <v>2551.6</v>
      </c>
      <c r="Q627" s="1">
        <v>218.46</v>
      </c>
      <c r="R627" s="6">
        <f t="shared" si="19"/>
        <v>2333.14</v>
      </c>
    </row>
    <row r="628" spans="1:18" ht="15" customHeight="1" x14ac:dyDescent="0.25">
      <c r="A628" s="3">
        <v>6704</v>
      </c>
      <c r="B628" s="16" t="s">
        <v>885</v>
      </c>
      <c r="C628" s="4" t="s">
        <v>906</v>
      </c>
      <c r="D628" s="17" t="s">
        <v>19</v>
      </c>
      <c r="E628" s="1">
        <v>4616.33</v>
      </c>
      <c r="F628" s="1">
        <v>0</v>
      </c>
      <c r="G628" s="1">
        <v>0</v>
      </c>
      <c r="H628" s="1">
        <v>0</v>
      </c>
      <c r="I628" s="1">
        <v>405.65999999999997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6">
        <f t="shared" si="18"/>
        <v>5021.99</v>
      </c>
      <c r="Q628" s="1">
        <v>871.98</v>
      </c>
      <c r="R628" s="6">
        <f t="shared" si="19"/>
        <v>4150.01</v>
      </c>
    </row>
    <row r="629" spans="1:18" ht="15" customHeight="1" x14ac:dyDescent="0.25">
      <c r="A629" s="3">
        <v>6168</v>
      </c>
      <c r="B629" s="16" t="s">
        <v>422</v>
      </c>
      <c r="C629" s="4" t="s">
        <v>615</v>
      </c>
      <c r="D629" s="17" t="s">
        <v>636</v>
      </c>
      <c r="E629" s="1">
        <v>1913.72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6">
        <f t="shared" si="18"/>
        <v>1913.72</v>
      </c>
      <c r="Q629" s="1">
        <v>151.05000000000001</v>
      </c>
      <c r="R629" s="6">
        <f t="shared" si="19"/>
        <v>1762.67</v>
      </c>
    </row>
    <row r="630" spans="1:18" ht="15" customHeight="1" x14ac:dyDescent="0.25">
      <c r="A630" s="3">
        <v>5395</v>
      </c>
      <c r="B630" s="16" t="s">
        <v>423</v>
      </c>
      <c r="C630" s="4" t="s">
        <v>602</v>
      </c>
      <c r="D630" s="17">
        <v>3</v>
      </c>
      <c r="E630" s="1">
        <v>10618.92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7433.24</v>
      </c>
      <c r="P630" s="6">
        <f t="shared" si="18"/>
        <v>18052.16</v>
      </c>
      <c r="Q630" s="1">
        <v>3961.05</v>
      </c>
      <c r="R630" s="6">
        <f t="shared" si="19"/>
        <v>14091.11</v>
      </c>
    </row>
    <row r="631" spans="1:18" ht="15" customHeight="1" x14ac:dyDescent="0.25">
      <c r="A631" s="3">
        <v>6300</v>
      </c>
      <c r="B631" s="16" t="s">
        <v>424</v>
      </c>
      <c r="C631" s="4" t="s">
        <v>602</v>
      </c>
      <c r="D631" s="17">
        <v>3</v>
      </c>
      <c r="E631" s="1">
        <v>10618.92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7433.24</v>
      </c>
      <c r="P631" s="6">
        <f t="shared" si="18"/>
        <v>18052.16</v>
      </c>
      <c r="Q631" s="1">
        <v>3660.43</v>
      </c>
      <c r="R631" s="6">
        <f t="shared" si="19"/>
        <v>14391.73</v>
      </c>
    </row>
    <row r="632" spans="1:18" ht="15" customHeight="1" x14ac:dyDescent="0.25">
      <c r="A632" s="3">
        <v>415</v>
      </c>
      <c r="B632" s="16" t="s">
        <v>425</v>
      </c>
      <c r="C632" s="4" t="s">
        <v>615</v>
      </c>
      <c r="D632" s="17" t="s">
        <v>613</v>
      </c>
      <c r="E632" s="1">
        <v>2761.95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6">
        <f t="shared" si="18"/>
        <v>2761.95</v>
      </c>
      <c r="Q632" s="1">
        <v>1191.23</v>
      </c>
      <c r="R632" s="6">
        <f t="shared" si="19"/>
        <v>1570.7199999999998</v>
      </c>
    </row>
    <row r="633" spans="1:18" ht="15" customHeight="1" x14ac:dyDescent="0.25">
      <c r="A633" s="18">
        <v>6803</v>
      </c>
      <c r="B633" s="16" t="s">
        <v>886</v>
      </c>
      <c r="C633" s="4" t="s">
        <v>641</v>
      </c>
      <c r="D633" s="17" t="s">
        <v>19</v>
      </c>
      <c r="E633" s="1">
        <v>970.73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6">
        <f t="shared" si="18"/>
        <v>970.73</v>
      </c>
      <c r="Q633" s="1">
        <v>101.92</v>
      </c>
      <c r="R633" s="6">
        <f t="shared" si="19"/>
        <v>868.81000000000006</v>
      </c>
    </row>
    <row r="634" spans="1:18" ht="15" customHeight="1" x14ac:dyDescent="0.25">
      <c r="A634" s="3">
        <v>5895</v>
      </c>
      <c r="B634" s="16" t="s">
        <v>426</v>
      </c>
      <c r="C634" s="4" t="s">
        <v>600</v>
      </c>
      <c r="D634" s="17" t="s">
        <v>19</v>
      </c>
      <c r="E634" s="1">
        <v>5223.88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5973.13</v>
      </c>
      <c r="L634" s="1">
        <v>0</v>
      </c>
      <c r="M634" s="1">
        <v>0</v>
      </c>
      <c r="N634" s="1">
        <v>0</v>
      </c>
      <c r="O634" s="1">
        <v>0</v>
      </c>
      <c r="P634" s="6">
        <f t="shared" si="18"/>
        <v>11197.01</v>
      </c>
      <c r="Q634" s="1">
        <v>2847.09</v>
      </c>
      <c r="R634" s="6">
        <f t="shared" si="19"/>
        <v>8349.92</v>
      </c>
    </row>
    <row r="635" spans="1:18" ht="15" customHeight="1" x14ac:dyDescent="0.25">
      <c r="A635" s="3">
        <v>6583</v>
      </c>
      <c r="B635" s="16" t="s">
        <v>765</v>
      </c>
      <c r="C635" s="4" t="s">
        <v>620</v>
      </c>
      <c r="D635" s="17">
        <v>0</v>
      </c>
      <c r="E635" s="1">
        <v>7657.87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6">
        <f t="shared" si="18"/>
        <v>7657.87</v>
      </c>
      <c r="Q635" s="1">
        <v>1860.82</v>
      </c>
      <c r="R635" s="6">
        <f t="shared" si="19"/>
        <v>5797.05</v>
      </c>
    </row>
    <row r="636" spans="1:18" ht="15" customHeight="1" x14ac:dyDescent="0.25">
      <c r="A636" s="3">
        <v>4479</v>
      </c>
      <c r="B636" s="16" t="s">
        <v>427</v>
      </c>
      <c r="C636" s="4" t="s">
        <v>627</v>
      </c>
      <c r="D636" s="17" t="s">
        <v>601</v>
      </c>
      <c r="E636" s="1">
        <v>6859.2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148.07</v>
      </c>
      <c r="N636" s="1">
        <v>0</v>
      </c>
      <c r="O636" s="1">
        <v>0</v>
      </c>
      <c r="P636" s="6">
        <f t="shared" si="18"/>
        <v>7007.2699999999995</v>
      </c>
      <c r="Q636" s="1">
        <v>3358.96</v>
      </c>
      <c r="R636" s="6">
        <f t="shared" si="19"/>
        <v>3648.3099999999995</v>
      </c>
    </row>
    <row r="637" spans="1:18" ht="15" customHeight="1" x14ac:dyDescent="0.25">
      <c r="A637" s="3">
        <v>157</v>
      </c>
      <c r="B637" s="16" t="s">
        <v>428</v>
      </c>
      <c r="C637" s="4" t="s">
        <v>658</v>
      </c>
      <c r="D637" s="17" t="s">
        <v>601</v>
      </c>
      <c r="E637" s="1">
        <v>6859.2</v>
      </c>
      <c r="F637" s="1">
        <v>2102.59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332.27</v>
      </c>
      <c r="N637" s="1">
        <v>0</v>
      </c>
      <c r="O637" s="1">
        <v>0</v>
      </c>
      <c r="P637" s="6">
        <f t="shared" si="18"/>
        <v>9294.0600000000013</v>
      </c>
      <c r="Q637" s="1">
        <v>2227.4</v>
      </c>
      <c r="R637" s="6">
        <f t="shared" si="19"/>
        <v>7066.6600000000017</v>
      </c>
    </row>
    <row r="638" spans="1:18" ht="15" customHeight="1" x14ac:dyDescent="0.25">
      <c r="A638" s="3">
        <v>594</v>
      </c>
      <c r="B638" s="16" t="s">
        <v>429</v>
      </c>
      <c r="C638" s="4" t="s">
        <v>627</v>
      </c>
      <c r="D638" s="17" t="s">
        <v>601</v>
      </c>
      <c r="E638" s="1">
        <v>6859.2</v>
      </c>
      <c r="F638" s="1">
        <v>1778.68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350.96</v>
      </c>
      <c r="N638" s="1">
        <v>0</v>
      </c>
      <c r="O638" s="1">
        <v>0</v>
      </c>
      <c r="P638" s="6">
        <f t="shared" si="18"/>
        <v>8988.8399999999983</v>
      </c>
      <c r="Q638" s="1">
        <v>3488.92</v>
      </c>
      <c r="R638" s="6">
        <f t="shared" si="19"/>
        <v>5499.9199999999983</v>
      </c>
    </row>
    <row r="639" spans="1:18" ht="15" customHeight="1" x14ac:dyDescent="0.25">
      <c r="A639" s="3">
        <v>6765</v>
      </c>
      <c r="B639" s="16" t="s">
        <v>887</v>
      </c>
      <c r="C639" s="4" t="s">
        <v>18</v>
      </c>
      <c r="D639" s="17">
        <v>0</v>
      </c>
      <c r="E639" s="1">
        <v>905.4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94.6</v>
      </c>
      <c r="M639" s="1">
        <v>0</v>
      </c>
      <c r="N639" s="1">
        <v>0</v>
      </c>
      <c r="O639" s="1">
        <v>0</v>
      </c>
      <c r="P639" s="6">
        <f t="shared" si="18"/>
        <v>1000</v>
      </c>
      <c r="Q639" s="1">
        <v>0</v>
      </c>
      <c r="R639" s="6">
        <f t="shared" si="19"/>
        <v>1000</v>
      </c>
    </row>
    <row r="640" spans="1:18" ht="15" customHeight="1" x14ac:dyDescent="0.25">
      <c r="A640" s="3">
        <v>5745</v>
      </c>
      <c r="B640" s="16" t="s">
        <v>430</v>
      </c>
      <c r="C640" s="4" t="s">
        <v>642</v>
      </c>
      <c r="D640" s="17" t="s">
        <v>599</v>
      </c>
      <c r="E640" s="1">
        <v>1450</v>
      </c>
      <c r="F640" s="1">
        <v>0</v>
      </c>
      <c r="G640" s="1">
        <v>0</v>
      </c>
      <c r="H640" s="1">
        <v>0</v>
      </c>
      <c r="I640" s="1">
        <v>470.90000000000003</v>
      </c>
      <c r="J640" s="1">
        <v>0</v>
      </c>
      <c r="K640" s="1">
        <v>1500</v>
      </c>
      <c r="L640" s="1">
        <v>0</v>
      </c>
      <c r="M640" s="1">
        <v>0</v>
      </c>
      <c r="N640" s="1">
        <v>0</v>
      </c>
      <c r="O640" s="1">
        <v>0</v>
      </c>
      <c r="P640" s="6">
        <f t="shared" si="18"/>
        <v>3420.9</v>
      </c>
      <c r="Q640" s="1">
        <v>648.29</v>
      </c>
      <c r="R640" s="6">
        <f t="shared" si="19"/>
        <v>2772.61</v>
      </c>
    </row>
    <row r="641" spans="1:18" ht="15" customHeight="1" x14ac:dyDescent="0.25">
      <c r="A641" s="3">
        <v>6540</v>
      </c>
      <c r="B641" s="16" t="s">
        <v>766</v>
      </c>
      <c r="C641" s="4" t="s">
        <v>642</v>
      </c>
      <c r="D641" s="17" t="s">
        <v>19</v>
      </c>
      <c r="E641" s="1">
        <v>1450</v>
      </c>
      <c r="F641" s="1">
        <v>0</v>
      </c>
      <c r="G641" s="1">
        <v>0</v>
      </c>
      <c r="H641" s="1">
        <v>0</v>
      </c>
      <c r="I641" s="1">
        <v>470.90000000000003</v>
      </c>
      <c r="J641" s="1">
        <v>0</v>
      </c>
      <c r="K641" s="1">
        <v>1500</v>
      </c>
      <c r="L641" s="1">
        <v>0</v>
      </c>
      <c r="M641" s="1">
        <v>0</v>
      </c>
      <c r="N641" s="1">
        <v>0</v>
      </c>
      <c r="O641" s="1">
        <v>0</v>
      </c>
      <c r="P641" s="6">
        <f t="shared" si="18"/>
        <v>3420.9</v>
      </c>
      <c r="Q641" s="1">
        <v>448.29</v>
      </c>
      <c r="R641" s="6">
        <f t="shared" si="19"/>
        <v>2972.61</v>
      </c>
    </row>
    <row r="642" spans="1:18" ht="15" customHeight="1" x14ac:dyDescent="0.25">
      <c r="A642" s="3">
        <v>6594</v>
      </c>
      <c r="B642" s="16" t="s">
        <v>767</v>
      </c>
      <c r="C642" s="4" t="s">
        <v>619</v>
      </c>
      <c r="D642" s="17" t="s">
        <v>19</v>
      </c>
      <c r="E642" s="1">
        <v>1627.77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6">
        <f t="shared" si="18"/>
        <v>1627.77</v>
      </c>
      <c r="Q642" s="1">
        <v>130.31</v>
      </c>
      <c r="R642" s="6">
        <f t="shared" si="19"/>
        <v>1497.46</v>
      </c>
    </row>
    <row r="643" spans="1:18" ht="15" customHeight="1" x14ac:dyDescent="0.25">
      <c r="A643" s="3">
        <v>6406</v>
      </c>
      <c r="B643" s="16" t="s">
        <v>584</v>
      </c>
      <c r="C643" s="4" t="s">
        <v>615</v>
      </c>
      <c r="D643" s="17" t="s">
        <v>19</v>
      </c>
      <c r="E643" s="1">
        <v>2551.6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6">
        <f t="shared" si="18"/>
        <v>2551.6</v>
      </c>
      <c r="Q643" s="1">
        <v>213.46</v>
      </c>
      <c r="R643" s="6">
        <f t="shared" si="19"/>
        <v>2338.14</v>
      </c>
    </row>
    <row r="644" spans="1:18" ht="15" customHeight="1" x14ac:dyDescent="0.25">
      <c r="A644" s="3">
        <v>5543</v>
      </c>
      <c r="B644" s="16" t="s">
        <v>431</v>
      </c>
      <c r="C644" s="4" t="s">
        <v>615</v>
      </c>
      <c r="D644" s="17" t="s">
        <v>599</v>
      </c>
      <c r="E644" s="1">
        <v>2602.65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196.15</v>
      </c>
      <c r="N644" s="1">
        <v>0</v>
      </c>
      <c r="O644" s="1">
        <v>0</v>
      </c>
      <c r="P644" s="6">
        <f t="shared" si="18"/>
        <v>2798.8</v>
      </c>
      <c r="Q644" s="1">
        <v>218.05</v>
      </c>
      <c r="R644" s="6">
        <f t="shared" si="19"/>
        <v>2580.75</v>
      </c>
    </row>
    <row r="645" spans="1:18" ht="15" customHeight="1" x14ac:dyDescent="0.25">
      <c r="A645" s="3">
        <v>5057</v>
      </c>
      <c r="B645" s="16" t="s">
        <v>432</v>
      </c>
      <c r="C645" s="4" t="s">
        <v>22</v>
      </c>
      <c r="D645" s="17" t="s">
        <v>613</v>
      </c>
      <c r="E645" s="1">
        <v>4996.87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129.19999999999999</v>
      </c>
      <c r="N645" s="1">
        <v>0</v>
      </c>
      <c r="O645" s="1">
        <v>0</v>
      </c>
      <c r="P645" s="6">
        <f t="shared" si="18"/>
        <v>5126.07</v>
      </c>
      <c r="Q645" s="1">
        <v>1368.68</v>
      </c>
      <c r="R645" s="6">
        <f t="shared" si="19"/>
        <v>3757.3899999999994</v>
      </c>
    </row>
    <row r="646" spans="1:18" ht="15" customHeight="1" x14ac:dyDescent="0.25">
      <c r="A646" s="3">
        <v>5796</v>
      </c>
      <c r="B646" s="16" t="s">
        <v>433</v>
      </c>
      <c r="C646" s="4" t="s">
        <v>615</v>
      </c>
      <c r="D646" s="17" t="s">
        <v>628</v>
      </c>
      <c r="E646" s="1">
        <v>1951.99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6">
        <f t="shared" si="18"/>
        <v>1951.99</v>
      </c>
      <c r="Q646" s="1">
        <v>154.49</v>
      </c>
      <c r="R646" s="6">
        <f t="shared" si="19"/>
        <v>1797.5</v>
      </c>
    </row>
    <row r="647" spans="1:18" ht="15" customHeight="1" x14ac:dyDescent="0.25">
      <c r="A647" s="3">
        <v>5832</v>
      </c>
      <c r="B647" s="16" t="s">
        <v>434</v>
      </c>
      <c r="C647" s="4" t="s">
        <v>22</v>
      </c>
      <c r="D647" s="17" t="s">
        <v>19</v>
      </c>
      <c r="E647" s="1">
        <v>4616.33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3231.43</v>
      </c>
      <c r="P647" s="6">
        <f t="shared" si="18"/>
        <v>7847.76</v>
      </c>
      <c r="Q647" s="1">
        <v>693.69</v>
      </c>
      <c r="R647" s="6">
        <f t="shared" si="19"/>
        <v>7154.07</v>
      </c>
    </row>
    <row r="648" spans="1:18" ht="15" customHeight="1" x14ac:dyDescent="0.25">
      <c r="A648" s="3">
        <v>5435</v>
      </c>
      <c r="B648" s="16" t="s">
        <v>435</v>
      </c>
      <c r="C648" s="4" t="s">
        <v>676</v>
      </c>
      <c r="D648" s="17" t="s">
        <v>624</v>
      </c>
      <c r="E648" s="1">
        <v>4053.74</v>
      </c>
      <c r="F648" s="1">
        <v>0</v>
      </c>
      <c r="G648" s="1">
        <v>564.79999999999995</v>
      </c>
      <c r="H648" s="1">
        <v>0</v>
      </c>
      <c r="I648" s="1">
        <v>0</v>
      </c>
      <c r="J648" s="1">
        <v>0</v>
      </c>
      <c r="K648" s="1">
        <v>1500</v>
      </c>
      <c r="L648" s="1">
        <v>0</v>
      </c>
      <c r="M648" s="1">
        <v>0</v>
      </c>
      <c r="N648" s="1">
        <v>0</v>
      </c>
      <c r="O648" s="1">
        <v>0</v>
      </c>
      <c r="P648" s="6">
        <f t="shared" si="18"/>
        <v>6118.54</v>
      </c>
      <c r="Q648" s="1">
        <v>1931.14</v>
      </c>
      <c r="R648" s="6">
        <f t="shared" si="19"/>
        <v>4187.3999999999996</v>
      </c>
    </row>
    <row r="649" spans="1:18" ht="15" customHeight="1" x14ac:dyDescent="0.25">
      <c r="A649" s="3">
        <v>6110</v>
      </c>
      <c r="B649" s="16" t="s">
        <v>436</v>
      </c>
      <c r="C649" s="4" t="s">
        <v>598</v>
      </c>
      <c r="D649" s="17" t="s">
        <v>19</v>
      </c>
      <c r="E649" s="1">
        <v>4616.33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193.8</v>
      </c>
      <c r="N649" s="1">
        <v>0</v>
      </c>
      <c r="O649" s="1">
        <v>0</v>
      </c>
      <c r="P649" s="6">
        <f t="shared" si="18"/>
        <v>4810.13</v>
      </c>
      <c r="Q649" s="1">
        <v>1675.28</v>
      </c>
      <c r="R649" s="6">
        <f t="shared" si="19"/>
        <v>3134.8500000000004</v>
      </c>
    </row>
    <row r="650" spans="1:18" ht="15" customHeight="1" x14ac:dyDescent="0.25">
      <c r="A650" s="3">
        <v>5747</v>
      </c>
      <c r="B650" s="16" t="s">
        <v>437</v>
      </c>
      <c r="C650" s="4" t="s">
        <v>626</v>
      </c>
      <c r="D650" s="17" t="s">
        <v>599</v>
      </c>
      <c r="E650" s="1">
        <v>2602.65</v>
      </c>
      <c r="F650" s="1">
        <v>0</v>
      </c>
      <c r="G650" s="1">
        <v>780.8</v>
      </c>
      <c r="H650" s="1">
        <v>0</v>
      </c>
      <c r="I650" s="1">
        <v>595.49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6">
        <f t="shared" si="18"/>
        <v>3978.9399999999996</v>
      </c>
      <c r="Q650" s="1">
        <v>904.79</v>
      </c>
      <c r="R650" s="6">
        <f t="shared" si="19"/>
        <v>3074.1499999999996</v>
      </c>
    </row>
    <row r="651" spans="1:18" ht="15" customHeight="1" x14ac:dyDescent="0.25">
      <c r="A651" s="3">
        <v>5805</v>
      </c>
      <c r="B651" s="16" t="s">
        <v>438</v>
      </c>
      <c r="C651" s="4" t="s">
        <v>602</v>
      </c>
      <c r="D651" s="17">
        <v>3</v>
      </c>
      <c r="E651" s="1">
        <v>10618.92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6">
        <f t="shared" ref="P651:P714" si="20">SUM(E651:O651)</f>
        <v>10618.92</v>
      </c>
      <c r="Q651" s="1">
        <v>3027.55</v>
      </c>
      <c r="R651" s="6">
        <f t="shared" ref="R651:R714" si="21">SUM(P651-Q651)</f>
        <v>7591.37</v>
      </c>
    </row>
    <row r="652" spans="1:18" ht="15" customHeight="1" x14ac:dyDescent="0.25">
      <c r="A652" s="3">
        <v>4461</v>
      </c>
      <c r="B652" s="16" t="s">
        <v>439</v>
      </c>
      <c r="C652" s="4" t="s">
        <v>668</v>
      </c>
      <c r="D652" s="17" t="s">
        <v>601</v>
      </c>
      <c r="E652" s="1">
        <v>5198.76</v>
      </c>
      <c r="F652" s="1">
        <v>0</v>
      </c>
      <c r="G652" s="1">
        <v>282.39999999999998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434.68</v>
      </c>
      <c r="N652" s="1">
        <v>0</v>
      </c>
      <c r="O652" s="1">
        <v>0</v>
      </c>
      <c r="P652" s="6">
        <f t="shared" si="20"/>
        <v>5915.84</v>
      </c>
      <c r="Q652" s="1">
        <v>984.15</v>
      </c>
      <c r="R652" s="6">
        <f t="shared" si="21"/>
        <v>4931.6900000000005</v>
      </c>
    </row>
    <row r="653" spans="1:18" ht="15" customHeight="1" x14ac:dyDescent="0.25">
      <c r="A653" s="3">
        <v>6541</v>
      </c>
      <c r="B653" s="16" t="s">
        <v>768</v>
      </c>
      <c r="C653" s="4" t="s">
        <v>22</v>
      </c>
      <c r="D653" s="17" t="s">
        <v>19</v>
      </c>
      <c r="E653" s="1">
        <v>4616.33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6">
        <f t="shared" si="20"/>
        <v>4616.33</v>
      </c>
      <c r="Q653" s="1">
        <v>713.92</v>
      </c>
      <c r="R653" s="6">
        <f t="shared" si="21"/>
        <v>3902.41</v>
      </c>
    </row>
    <row r="654" spans="1:18" ht="15" customHeight="1" x14ac:dyDescent="0.25">
      <c r="A654" s="3">
        <v>5457</v>
      </c>
      <c r="B654" s="16" t="s">
        <v>440</v>
      </c>
      <c r="C654" s="4" t="s">
        <v>686</v>
      </c>
      <c r="D654" s="17" t="s">
        <v>624</v>
      </c>
      <c r="E654" s="1">
        <v>6336.86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192.18</v>
      </c>
      <c r="N654" s="1">
        <v>0</v>
      </c>
      <c r="O654" s="1">
        <v>0</v>
      </c>
      <c r="P654" s="6">
        <f t="shared" si="20"/>
        <v>6529.04</v>
      </c>
      <c r="Q654" s="1">
        <v>1256.83</v>
      </c>
      <c r="R654" s="6">
        <f t="shared" si="21"/>
        <v>5272.21</v>
      </c>
    </row>
    <row r="655" spans="1:18" ht="15" customHeight="1" x14ac:dyDescent="0.25">
      <c r="A655" s="3">
        <v>5193</v>
      </c>
      <c r="B655" s="16" t="s">
        <v>441</v>
      </c>
      <c r="C655" s="4" t="s">
        <v>598</v>
      </c>
      <c r="D655" s="17" t="s">
        <v>624</v>
      </c>
      <c r="E655" s="1">
        <v>4802.83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6">
        <f t="shared" si="20"/>
        <v>4802.83</v>
      </c>
      <c r="Q655" s="1">
        <v>647.75</v>
      </c>
      <c r="R655" s="6">
        <f t="shared" si="21"/>
        <v>4155.08</v>
      </c>
    </row>
    <row r="656" spans="1:18" ht="15" customHeight="1" x14ac:dyDescent="0.25">
      <c r="A656" s="3">
        <v>6748</v>
      </c>
      <c r="B656" s="16" t="s">
        <v>888</v>
      </c>
      <c r="C656" s="4" t="s">
        <v>615</v>
      </c>
      <c r="D656" s="17" t="s">
        <v>19</v>
      </c>
      <c r="E656" s="1">
        <v>2551.6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6">
        <f t="shared" si="20"/>
        <v>2551.6</v>
      </c>
      <c r="Q656" s="1">
        <v>218.46</v>
      </c>
      <c r="R656" s="6">
        <f t="shared" si="21"/>
        <v>2333.14</v>
      </c>
    </row>
    <row r="657" spans="1:18" ht="15" customHeight="1" x14ac:dyDescent="0.25">
      <c r="A657" s="3">
        <v>4731</v>
      </c>
      <c r="B657" s="16" t="s">
        <v>442</v>
      </c>
      <c r="C657" s="4" t="s">
        <v>627</v>
      </c>
      <c r="D657" s="17" t="s">
        <v>601</v>
      </c>
      <c r="E657" s="1">
        <v>6859.2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6">
        <f t="shared" si="20"/>
        <v>6859.2</v>
      </c>
      <c r="Q657" s="1">
        <v>2301.15</v>
      </c>
      <c r="R657" s="6">
        <f t="shared" si="21"/>
        <v>4558.0499999999993</v>
      </c>
    </row>
    <row r="658" spans="1:18" ht="15" customHeight="1" x14ac:dyDescent="0.25">
      <c r="A658" s="3">
        <v>6566</v>
      </c>
      <c r="B658" s="16" t="s">
        <v>769</v>
      </c>
      <c r="C658" s="4" t="s">
        <v>18</v>
      </c>
      <c r="D658" s="17">
        <v>0</v>
      </c>
      <c r="E658" s="1">
        <v>905.4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94.6</v>
      </c>
      <c r="M658" s="1">
        <v>0</v>
      </c>
      <c r="N658" s="1">
        <v>0</v>
      </c>
      <c r="O658" s="1">
        <v>0</v>
      </c>
      <c r="P658" s="6">
        <f t="shared" si="20"/>
        <v>1000</v>
      </c>
      <c r="Q658" s="1">
        <v>0</v>
      </c>
      <c r="R658" s="6">
        <f t="shared" si="21"/>
        <v>1000</v>
      </c>
    </row>
    <row r="659" spans="1:18" ht="15" customHeight="1" x14ac:dyDescent="0.25">
      <c r="A659" s="3">
        <v>6290</v>
      </c>
      <c r="B659" s="16" t="s">
        <v>443</v>
      </c>
      <c r="C659" s="4" t="s">
        <v>677</v>
      </c>
      <c r="D659" s="17">
        <v>0</v>
      </c>
      <c r="E659" s="1">
        <v>27415.34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0</v>
      </c>
      <c r="P659" s="6">
        <f t="shared" si="20"/>
        <v>27415.34</v>
      </c>
      <c r="Q659" s="1">
        <v>7307.13</v>
      </c>
      <c r="R659" s="6">
        <f t="shared" si="21"/>
        <v>20108.21</v>
      </c>
    </row>
    <row r="660" spans="1:18" ht="15" customHeight="1" x14ac:dyDescent="0.25">
      <c r="A660" s="3">
        <v>4529</v>
      </c>
      <c r="B660" s="16" t="s">
        <v>444</v>
      </c>
      <c r="C660" s="4" t="s">
        <v>627</v>
      </c>
      <c r="D660" s="17" t="s">
        <v>601</v>
      </c>
      <c r="E660" s="1">
        <v>6859.2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239.55</v>
      </c>
      <c r="N660" s="1">
        <v>0</v>
      </c>
      <c r="O660" s="1">
        <v>4801.4399999999996</v>
      </c>
      <c r="P660" s="6">
        <f t="shared" si="20"/>
        <v>11900.189999999999</v>
      </c>
      <c r="Q660" s="1">
        <v>1587.12</v>
      </c>
      <c r="R660" s="6">
        <f t="shared" si="21"/>
        <v>10313.07</v>
      </c>
    </row>
    <row r="661" spans="1:18" ht="15" customHeight="1" x14ac:dyDescent="0.25">
      <c r="A661" s="3">
        <v>5693</v>
      </c>
      <c r="B661" s="16" t="s">
        <v>445</v>
      </c>
      <c r="C661" s="4" t="s">
        <v>27</v>
      </c>
      <c r="D661" s="17">
        <v>0</v>
      </c>
      <c r="E661" s="1">
        <v>6381.56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6">
        <f t="shared" si="20"/>
        <v>6381.56</v>
      </c>
      <c r="Q661" s="1">
        <v>1375.29</v>
      </c>
      <c r="R661" s="6">
        <f t="shared" si="21"/>
        <v>5006.2700000000004</v>
      </c>
    </row>
    <row r="662" spans="1:18" ht="15" customHeight="1" x14ac:dyDescent="0.25">
      <c r="A662" s="3">
        <v>4513</v>
      </c>
      <c r="B662" s="16" t="s">
        <v>446</v>
      </c>
      <c r="C662" s="4" t="s">
        <v>598</v>
      </c>
      <c r="D662" s="17" t="s">
        <v>606</v>
      </c>
      <c r="E662" s="1">
        <v>4898.8999999999996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4594.72</v>
      </c>
      <c r="L662" s="1">
        <v>0</v>
      </c>
      <c r="M662" s="1">
        <v>0</v>
      </c>
      <c r="N662" s="1">
        <v>0</v>
      </c>
      <c r="O662" s="1">
        <v>6645.53</v>
      </c>
      <c r="P662" s="6">
        <f t="shared" si="20"/>
        <v>16139.149999999998</v>
      </c>
      <c r="Q662" s="1">
        <v>2378.66</v>
      </c>
      <c r="R662" s="6">
        <f t="shared" si="21"/>
        <v>13760.489999999998</v>
      </c>
    </row>
    <row r="663" spans="1:18" ht="15" customHeight="1" x14ac:dyDescent="0.25">
      <c r="A663" s="3">
        <v>6294</v>
      </c>
      <c r="B663" s="16" t="s">
        <v>447</v>
      </c>
      <c r="C663" s="4" t="s">
        <v>602</v>
      </c>
      <c r="D663" s="17">
        <v>4</v>
      </c>
      <c r="E663" s="1">
        <v>13273.64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0</v>
      </c>
      <c r="O663" s="1">
        <v>0</v>
      </c>
      <c r="P663" s="6">
        <f t="shared" si="20"/>
        <v>13273.64</v>
      </c>
      <c r="Q663" s="1">
        <v>3261.75</v>
      </c>
      <c r="R663" s="6">
        <f t="shared" si="21"/>
        <v>10011.89</v>
      </c>
    </row>
    <row r="664" spans="1:18" ht="15" customHeight="1" x14ac:dyDescent="0.25">
      <c r="A664" s="18">
        <v>6802</v>
      </c>
      <c r="B664" s="16" t="s">
        <v>889</v>
      </c>
      <c r="C664" s="4" t="s">
        <v>641</v>
      </c>
      <c r="D664" s="17" t="s">
        <v>19</v>
      </c>
      <c r="E664" s="1">
        <v>970.73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  <c r="N664" s="1">
        <v>0</v>
      </c>
      <c r="O664" s="1">
        <v>0</v>
      </c>
      <c r="P664" s="6">
        <f t="shared" si="20"/>
        <v>970.73</v>
      </c>
      <c r="Q664" s="1">
        <v>101.92</v>
      </c>
      <c r="R664" s="6">
        <f t="shared" si="21"/>
        <v>868.81000000000006</v>
      </c>
    </row>
    <row r="665" spans="1:18" ht="15" customHeight="1" x14ac:dyDescent="0.25">
      <c r="A665" s="3">
        <v>4619</v>
      </c>
      <c r="B665" s="16" t="s">
        <v>448</v>
      </c>
      <c r="C665" s="4" t="s">
        <v>678</v>
      </c>
      <c r="D665" s="17" t="s">
        <v>601</v>
      </c>
      <c r="E665" s="1">
        <v>3173.86</v>
      </c>
      <c r="F665" s="1">
        <v>0</v>
      </c>
      <c r="G665" s="1">
        <v>751.55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507.3</v>
      </c>
      <c r="N665" s="1">
        <v>0</v>
      </c>
      <c r="O665" s="1">
        <v>0</v>
      </c>
      <c r="P665" s="6">
        <f t="shared" si="20"/>
        <v>4432.71</v>
      </c>
      <c r="Q665" s="1">
        <v>497.51</v>
      </c>
      <c r="R665" s="6">
        <f t="shared" si="21"/>
        <v>3935.2</v>
      </c>
    </row>
    <row r="666" spans="1:18" ht="15" customHeight="1" x14ac:dyDescent="0.25">
      <c r="A666" s="3">
        <v>6596</v>
      </c>
      <c r="B666" s="16" t="s">
        <v>770</v>
      </c>
      <c r="C666" s="4" t="s">
        <v>904</v>
      </c>
      <c r="D666" s="17" t="s">
        <v>19</v>
      </c>
      <c r="E666" s="1">
        <v>2609.48</v>
      </c>
      <c r="F666" s="1">
        <v>0</v>
      </c>
      <c r="G666" s="1">
        <v>282.39999999999998</v>
      </c>
      <c r="H666" s="1">
        <v>0</v>
      </c>
      <c r="I666" s="1">
        <v>0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6">
        <f t="shared" si="20"/>
        <v>2891.88</v>
      </c>
      <c r="Q666" s="1">
        <v>255.93</v>
      </c>
      <c r="R666" s="6">
        <f t="shared" si="21"/>
        <v>2635.9500000000003</v>
      </c>
    </row>
    <row r="667" spans="1:18" ht="15" customHeight="1" x14ac:dyDescent="0.25">
      <c r="A667" s="3">
        <v>5833</v>
      </c>
      <c r="B667" s="16" t="s">
        <v>449</v>
      </c>
      <c r="C667" s="4" t="s">
        <v>906</v>
      </c>
      <c r="D667" s="17" t="s">
        <v>19</v>
      </c>
      <c r="E667" s="1">
        <v>4616.33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4594.72</v>
      </c>
      <c r="L667" s="1">
        <v>0</v>
      </c>
      <c r="M667" s="1">
        <v>82.54</v>
      </c>
      <c r="N667" s="1">
        <v>0</v>
      </c>
      <c r="O667" s="1">
        <v>0</v>
      </c>
      <c r="P667" s="6">
        <f t="shared" si="20"/>
        <v>9293.59</v>
      </c>
      <c r="Q667" s="1">
        <v>2381.9499999999998</v>
      </c>
      <c r="R667" s="6">
        <f t="shared" si="21"/>
        <v>6911.64</v>
      </c>
    </row>
    <row r="668" spans="1:18" ht="15" customHeight="1" x14ac:dyDescent="0.25">
      <c r="A668" s="3">
        <v>6564</v>
      </c>
      <c r="B668" s="16" t="s">
        <v>771</v>
      </c>
      <c r="C668" s="4" t="s">
        <v>602</v>
      </c>
      <c r="D668" s="17">
        <v>2</v>
      </c>
      <c r="E668" s="1">
        <v>6636.83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  <c r="N668" s="1">
        <v>0</v>
      </c>
      <c r="O668" s="1">
        <v>0</v>
      </c>
      <c r="P668" s="6">
        <f t="shared" si="20"/>
        <v>6636.83</v>
      </c>
      <c r="Q668" s="1">
        <v>1476.4</v>
      </c>
      <c r="R668" s="6">
        <f t="shared" si="21"/>
        <v>5160.43</v>
      </c>
    </row>
    <row r="669" spans="1:18" ht="15" customHeight="1" x14ac:dyDescent="0.25">
      <c r="A669" s="3">
        <v>5720</v>
      </c>
      <c r="B669" s="16" t="s">
        <v>450</v>
      </c>
      <c r="C669" s="4" t="s">
        <v>637</v>
      </c>
      <c r="D669" s="17" t="s">
        <v>19</v>
      </c>
      <c r="E669" s="1">
        <v>4616.33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6">
        <f t="shared" si="20"/>
        <v>4616.33</v>
      </c>
      <c r="Q669" s="1">
        <v>718.92</v>
      </c>
      <c r="R669" s="6">
        <f t="shared" si="21"/>
        <v>3897.41</v>
      </c>
    </row>
    <row r="670" spans="1:18" ht="15" customHeight="1" x14ac:dyDescent="0.25">
      <c r="A670" s="3">
        <v>5468</v>
      </c>
      <c r="B670" s="16" t="s">
        <v>451</v>
      </c>
      <c r="C670" s="4" t="s">
        <v>598</v>
      </c>
      <c r="D670" s="17" t="s">
        <v>599</v>
      </c>
      <c r="E670" s="1">
        <v>4708.67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6126.29</v>
      </c>
      <c r="L670" s="1">
        <v>0</v>
      </c>
      <c r="M670" s="1">
        <v>75.94</v>
      </c>
      <c r="N670" s="1">
        <v>0</v>
      </c>
      <c r="O670" s="1">
        <v>0</v>
      </c>
      <c r="P670" s="6">
        <f t="shared" si="20"/>
        <v>10910.9</v>
      </c>
      <c r="Q670" s="1">
        <v>2747.53</v>
      </c>
      <c r="R670" s="6">
        <f t="shared" si="21"/>
        <v>8163.369999999999</v>
      </c>
    </row>
    <row r="671" spans="1:18" ht="15" customHeight="1" x14ac:dyDescent="0.25">
      <c r="A671" s="3">
        <v>431</v>
      </c>
      <c r="B671" s="16" t="s">
        <v>452</v>
      </c>
      <c r="C671" s="4" t="s">
        <v>639</v>
      </c>
      <c r="D671" s="17" t="s">
        <v>601</v>
      </c>
      <c r="E671" s="1">
        <v>1833.12</v>
      </c>
      <c r="F671" s="1">
        <v>880.07</v>
      </c>
      <c r="G671" s="1">
        <v>282.39999999999998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6">
        <f t="shared" si="20"/>
        <v>2995.59</v>
      </c>
      <c r="Q671" s="1">
        <v>1033.4000000000001</v>
      </c>
      <c r="R671" s="6">
        <f t="shared" si="21"/>
        <v>1962.19</v>
      </c>
    </row>
    <row r="672" spans="1:18" ht="15" customHeight="1" x14ac:dyDescent="0.25">
      <c r="A672" s="3">
        <v>5670</v>
      </c>
      <c r="B672" s="16" t="s">
        <v>453</v>
      </c>
      <c r="C672" s="4" t="s">
        <v>598</v>
      </c>
      <c r="D672" s="17" t="s">
        <v>599</v>
      </c>
      <c r="E672" s="1">
        <v>4708.67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6">
        <f t="shared" si="20"/>
        <v>4708.67</v>
      </c>
      <c r="Q672" s="1">
        <v>860.62</v>
      </c>
      <c r="R672" s="6">
        <f t="shared" si="21"/>
        <v>3848.05</v>
      </c>
    </row>
    <row r="673" spans="1:18" ht="15" customHeight="1" x14ac:dyDescent="0.25">
      <c r="A673" s="3">
        <v>4610</v>
      </c>
      <c r="B673" s="16" t="s">
        <v>454</v>
      </c>
      <c r="C673" s="4" t="s">
        <v>627</v>
      </c>
      <c r="D673" s="17" t="s">
        <v>601</v>
      </c>
      <c r="E673" s="1">
        <v>6859.2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2194.52</v>
      </c>
      <c r="L673" s="1">
        <v>0</v>
      </c>
      <c r="M673" s="1">
        <v>0</v>
      </c>
      <c r="N673" s="1">
        <v>0</v>
      </c>
      <c r="O673" s="1">
        <v>0</v>
      </c>
      <c r="P673" s="6">
        <f t="shared" si="20"/>
        <v>9053.7199999999993</v>
      </c>
      <c r="Q673" s="1">
        <v>2257.6799999999998</v>
      </c>
      <c r="R673" s="6">
        <f t="shared" si="21"/>
        <v>6796.0399999999991</v>
      </c>
    </row>
    <row r="674" spans="1:18" ht="15" customHeight="1" x14ac:dyDescent="0.25">
      <c r="A674" s="3">
        <v>6578</v>
      </c>
      <c r="B674" s="16" t="s">
        <v>772</v>
      </c>
      <c r="C674" s="4" t="s">
        <v>22</v>
      </c>
      <c r="D674" s="17" t="s">
        <v>19</v>
      </c>
      <c r="E674" s="1">
        <v>4616.33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6">
        <f t="shared" si="20"/>
        <v>4616.33</v>
      </c>
      <c r="Q674" s="1">
        <v>713.92</v>
      </c>
      <c r="R674" s="6">
        <f t="shared" si="21"/>
        <v>3902.41</v>
      </c>
    </row>
    <row r="675" spans="1:18" ht="15" customHeight="1" x14ac:dyDescent="0.25">
      <c r="A675" s="3">
        <v>344</v>
      </c>
      <c r="B675" s="16" t="s">
        <v>455</v>
      </c>
      <c r="C675" s="4" t="s">
        <v>646</v>
      </c>
      <c r="D675" s="17" t="s">
        <v>601</v>
      </c>
      <c r="E675" s="1">
        <v>3350.51</v>
      </c>
      <c r="F675" s="1">
        <v>98.68</v>
      </c>
      <c r="G675" s="1">
        <v>845.54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0</v>
      </c>
      <c r="P675" s="6">
        <f t="shared" si="20"/>
        <v>4294.7299999999996</v>
      </c>
      <c r="Q675" s="1">
        <v>1563.67</v>
      </c>
      <c r="R675" s="6">
        <f t="shared" si="21"/>
        <v>2731.0599999999995</v>
      </c>
    </row>
    <row r="676" spans="1:18" ht="15" customHeight="1" x14ac:dyDescent="0.25">
      <c r="A676" s="3">
        <v>4676</v>
      </c>
      <c r="B676" s="16" t="s">
        <v>456</v>
      </c>
      <c r="C676" s="4" t="s">
        <v>627</v>
      </c>
      <c r="D676" s="17" t="s">
        <v>601</v>
      </c>
      <c r="E676" s="1">
        <v>6859.2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1500</v>
      </c>
      <c r="L676" s="1">
        <v>0</v>
      </c>
      <c r="M676" s="1">
        <v>0</v>
      </c>
      <c r="N676" s="1">
        <v>0</v>
      </c>
      <c r="O676" s="1">
        <v>5851.44</v>
      </c>
      <c r="P676" s="6">
        <f t="shared" si="20"/>
        <v>14210.64</v>
      </c>
      <c r="Q676" s="1">
        <v>3920.71</v>
      </c>
      <c r="R676" s="6">
        <f t="shared" si="21"/>
        <v>10289.93</v>
      </c>
    </row>
    <row r="677" spans="1:18" ht="15" customHeight="1" x14ac:dyDescent="0.25">
      <c r="A677" s="3">
        <v>5809</v>
      </c>
      <c r="B677" s="16" t="s">
        <v>457</v>
      </c>
      <c r="C677" s="4" t="s">
        <v>611</v>
      </c>
      <c r="D677" s="17">
        <v>0</v>
      </c>
      <c r="E677" s="1">
        <v>3063.15</v>
      </c>
      <c r="F677" s="1">
        <v>0</v>
      </c>
      <c r="G677" s="1">
        <v>0</v>
      </c>
      <c r="H677" s="1">
        <v>340.35</v>
      </c>
      <c r="I677" s="1">
        <v>0</v>
      </c>
      <c r="J677" s="1">
        <v>0</v>
      </c>
      <c r="K677" s="1">
        <v>0</v>
      </c>
      <c r="L677" s="1">
        <v>0</v>
      </c>
      <c r="M677" s="1">
        <v>149.02000000000001</v>
      </c>
      <c r="N677" s="1">
        <v>0</v>
      </c>
      <c r="O677" s="1">
        <v>2144.21</v>
      </c>
      <c r="P677" s="6">
        <f t="shared" si="20"/>
        <v>5696.73</v>
      </c>
      <c r="Q677" s="1">
        <v>351.59</v>
      </c>
      <c r="R677" s="6">
        <f t="shared" si="21"/>
        <v>5345.1399999999994</v>
      </c>
    </row>
    <row r="678" spans="1:18" ht="15" customHeight="1" x14ac:dyDescent="0.25">
      <c r="A678" s="3">
        <v>5865</v>
      </c>
      <c r="B678" s="16" t="s">
        <v>458</v>
      </c>
      <c r="C678" s="4" t="s">
        <v>626</v>
      </c>
      <c r="D678" s="17" t="s">
        <v>19</v>
      </c>
      <c r="E678" s="1">
        <v>2551.6</v>
      </c>
      <c r="F678" s="1">
        <v>0</v>
      </c>
      <c r="G678" s="1">
        <v>765.48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135.81</v>
      </c>
      <c r="N678" s="1">
        <v>0</v>
      </c>
      <c r="O678" s="1">
        <v>0</v>
      </c>
      <c r="P678" s="6">
        <f t="shared" si="20"/>
        <v>3452.89</v>
      </c>
      <c r="Q678" s="1">
        <v>399.04</v>
      </c>
      <c r="R678" s="6">
        <f t="shared" si="21"/>
        <v>3053.85</v>
      </c>
    </row>
    <row r="679" spans="1:18" ht="15" customHeight="1" x14ac:dyDescent="0.25">
      <c r="A679" s="3">
        <v>6369</v>
      </c>
      <c r="B679" s="16" t="s">
        <v>459</v>
      </c>
      <c r="C679" s="4" t="s">
        <v>617</v>
      </c>
      <c r="D679" s="17" t="s">
        <v>19</v>
      </c>
      <c r="E679" s="1">
        <v>1941.45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6">
        <f t="shared" si="20"/>
        <v>1941.45</v>
      </c>
      <c r="Q679" s="1">
        <v>275.04000000000002</v>
      </c>
      <c r="R679" s="6">
        <f t="shared" si="21"/>
        <v>1666.41</v>
      </c>
    </row>
    <row r="680" spans="1:18" ht="15" customHeight="1" x14ac:dyDescent="0.25">
      <c r="A680" s="3">
        <v>5680</v>
      </c>
      <c r="B680" s="16" t="s">
        <v>460</v>
      </c>
      <c r="C680" s="4" t="s">
        <v>617</v>
      </c>
      <c r="D680" s="17" t="s">
        <v>599</v>
      </c>
      <c r="E680" s="1">
        <v>1980.28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1386.2</v>
      </c>
      <c r="P680" s="6">
        <f t="shared" si="20"/>
        <v>3366.48</v>
      </c>
      <c r="Q680" s="1">
        <v>162.04</v>
      </c>
      <c r="R680" s="6">
        <f t="shared" si="21"/>
        <v>3204.44</v>
      </c>
    </row>
    <row r="681" spans="1:18" ht="15" customHeight="1" x14ac:dyDescent="0.25">
      <c r="A681" s="3">
        <v>6542</v>
      </c>
      <c r="B681" s="16" t="s">
        <v>773</v>
      </c>
      <c r="C681" s="4" t="s">
        <v>634</v>
      </c>
      <c r="D681" s="17" t="s">
        <v>19</v>
      </c>
      <c r="E681" s="1">
        <v>1627.77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6">
        <f t="shared" si="20"/>
        <v>1627.77</v>
      </c>
      <c r="Q681" s="1">
        <v>227.98</v>
      </c>
      <c r="R681" s="6">
        <f t="shared" si="21"/>
        <v>1399.79</v>
      </c>
    </row>
    <row r="682" spans="1:18" ht="15" customHeight="1" x14ac:dyDescent="0.25">
      <c r="A682" s="3">
        <v>400</v>
      </c>
      <c r="B682" s="16" t="s">
        <v>461</v>
      </c>
      <c r="C682" s="4" t="s">
        <v>619</v>
      </c>
      <c r="D682" s="17" t="s">
        <v>601</v>
      </c>
      <c r="E682" s="1">
        <v>1833.12</v>
      </c>
      <c r="F682" s="1">
        <v>1322.69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6">
        <f t="shared" si="20"/>
        <v>3155.81</v>
      </c>
      <c r="Q682" s="1">
        <v>431.18</v>
      </c>
      <c r="R682" s="6">
        <f t="shared" si="21"/>
        <v>2724.63</v>
      </c>
    </row>
    <row r="683" spans="1:18" ht="15" customHeight="1" x14ac:dyDescent="0.25">
      <c r="A683" s="3">
        <v>6745</v>
      </c>
      <c r="B683" s="16" t="s">
        <v>890</v>
      </c>
      <c r="C683" s="4" t="s">
        <v>615</v>
      </c>
      <c r="D683" s="17" t="s">
        <v>19</v>
      </c>
      <c r="E683" s="1">
        <v>2551.6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  <c r="P683" s="6">
        <f t="shared" si="20"/>
        <v>2551.6</v>
      </c>
      <c r="Q683" s="1">
        <v>218.46</v>
      </c>
      <c r="R683" s="6">
        <f t="shared" si="21"/>
        <v>2333.14</v>
      </c>
    </row>
    <row r="684" spans="1:18" ht="15" customHeight="1" x14ac:dyDescent="0.25">
      <c r="A684" s="3">
        <v>5834</v>
      </c>
      <c r="B684" s="16" t="s">
        <v>462</v>
      </c>
      <c r="C684" s="4" t="s">
        <v>637</v>
      </c>
      <c r="D684" s="17" t="s">
        <v>599</v>
      </c>
      <c r="E684" s="1">
        <v>4708.67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656.52</v>
      </c>
      <c r="N684" s="1">
        <v>0</v>
      </c>
      <c r="O684" s="1">
        <v>0</v>
      </c>
      <c r="P684" s="6">
        <f t="shared" si="20"/>
        <v>5365.1900000000005</v>
      </c>
      <c r="Q684" s="1">
        <v>752.62</v>
      </c>
      <c r="R684" s="6">
        <f t="shared" si="21"/>
        <v>4612.5700000000006</v>
      </c>
    </row>
    <row r="685" spans="1:18" ht="15" customHeight="1" x14ac:dyDescent="0.25">
      <c r="A685" s="3">
        <v>5924</v>
      </c>
      <c r="B685" s="16" t="s">
        <v>463</v>
      </c>
      <c r="C685" s="4" t="s">
        <v>615</v>
      </c>
      <c r="D685" s="17" t="s">
        <v>19</v>
      </c>
      <c r="E685" s="1">
        <v>2551.6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6">
        <f t="shared" si="20"/>
        <v>2551.6</v>
      </c>
      <c r="Q685" s="1">
        <v>620.78</v>
      </c>
      <c r="R685" s="6">
        <f t="shared" si="21"/>
        <v>1930.82</v>
      </c>
    </row>
    <row r="686" spans="1:18" ht="15" customHeight="1" x14ac:dyDescent="0.25">
      <c r="A686" s="3">
        <v>6217</v>
      </c>
      <c r="B686" s="16" t="s">
        <v>464</v>
      </c>
      <c r="C686" s="4" t="s">
        <v>619</v>
      </c>
      <c r="D686" s="17" t="s">
        <v>19</v>
      </c>
      <c r="E686" s="1">
        <v>1627.77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0</v>
      </c>
      <c r="P686" s="6">
        <f t="shared" si="20"/>
        <v>1627.77</v>
      </c>
      <c r="Q686" s="1">
        <v>281.98</v>
      </c>
      <c r="R686" s="6">
        <f t="shared" si="21"/>
        <v>1345.79</v>
      </c>
    </row>
    <row r="687" spans="1:18" ht="15" customHeight="1" x14ac:dyDescent="0.25">
      <c r="A687" s="3">
        <v>6434</v>
      </c>
      <c r="B687" s="16" t="s">
        <v>585</v>
      </c>
      <c r="C687" s="4" t="s">
        <v>18</v>
      </c>
      <c r="D687" s="17" t="s">
        <v>793</v>
      </c>
      <c r="E687" s="1">
        <v>236.65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34.69</v>
      </c>
      <c r="M687" s="1">
        <v>0</v>
      </c>
      <c r="N687" s="1">
        <v>0</v>
      </c>
      <c r="O687" s="1">
        <v>0</v>
      </c>
      <c r="P687" s="6">
        <f t="shared" si="20"/>
        <v>271.34000000000003</v>
      </c>
      <c r="Q687" s="1">
        <v>43.03</v>
      </c>
      <c r="R687" s="6">
        <f t="shared" si="21"/>
        <v>228.31000000000003</v>
      </c>
    </row>
    <row r="688" spans="1:18" ht="15" customHeight="1" x14ac:dyDescent="0.25">
      <c r="A688" s="3">
        <v>6132</v>
      </c>
      <c r="B688" s="16" t="s">
        <v>465</v>
      </c>
      <c r="C688" s="4" t="s">
        <v>615</v>
      </c>
      <c r="D688" s="17" t="s">
        <v>19</v>
      </c>
      <c r="E688" s="1">
        <v>2551.6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4594.72</v>
      </c>
      <c r="L688" s="1">
        <v>0</v>
      </c>
      <c r="M688" s="1">
        <v>0</v>
      </c>
      <c r="N688" s="1">
        <v>0</v>
      </c>
      <c r="O688" s="1">
        <v>0</v>
      </c>
      <c r="P688" s="6">
        <f t="shared" si="20"/>
        <v>7146.32</v>
      </c>
      <c r="Q688" s="1">
        <v>1668.23</v>
      </c>
      <c r="R688" s="6">
        <f t="shared" si="21"/>
        <v>5478.09</v>
      </c>
    </row>
    <row r="689" spans="1:18" ht="15" customHeight="1" x14ac:dyDescent="0.25">
      <c r="A689" s="3">
        <v>6494</v>
      </c>
      <c r="B689" s="16" t="s">
        <v>586</v>
      </c>
      <c r="C689" s="4" t="s">
        <v>637</v>
      </c>
      <c r="D689" s="17" t="s">
        <v>19</v>
      </c>
      <c r="E689" s="1">
        <v>4616.33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0</v>
      </c>
      <c r="O689" s="1">
        <v>0</v>
      </c>
      <c r="P689" s="6">
        <f t="shared" si="20"/>
        <v>4616.33</v>
      </c>
      <c r="Q689" s="1">
        <v>718.92</v>
      </c>
      <c r="R689" s="6">
        <f t="shared" si="21"/>
        <v>3897.41</v>
      </c>
    </row>
    <row r="690" spans="1:18" ht="15" customHeight="1" x14ac:dyDescent="0.25">
      <c r="A690" s="3">
        <v>6427</v>
      </c>
      <c r="B690" s="16" t="s">
        <v>587</v>
      </c>
      <c r="C690" s="4" t="s">
        <v>21</v>
      </c>
      <c r="D690" s="17" t="s">
        <v>19</v>
      </c>
      <c r="E690" s="1">
        <v>1450</v>
      </c>
      <c r="F690" s="1">
        <v>0</v>
      </c>
      <c r="G690" s="1">
        <v>0</v>
      </c>
      <c r="H690" s="1">
        <v>483.33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0</v>
      </c>
      <c r="O690" s="1">
        <v>1015</v>
      </c>
      <c r="P690" s="6">
        <f t="shared" si="20"/>
        <v>2948.33</v>
      </c>
      <c r="Q690" s="1">
        <v>244.81</v>
      </c>
      <c r="R690" s="6">
        <f t="shared" si="21"/>
        <v>2703.52</v>
      </c>
    </row>
    <row r="691" spans="1:18" ht="15" customHeight="1" x14ac:dyDescent="0.25">
      <c r="A691" s="3">
        <v>4655</v>
      </c>
      <c r="B691" s="16" t="s">
        <v>466</v>
      </c>
      <c r="C691" s="4" t="s">
        <v>658</v>
      </c>
      <c r="D691" s="17" t="s">
        <v>601</v>
      </c>
      <c r="E691" s="1">
        <v>6859.2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368.4</v>
      </c>
      <c r="N691" s="1">
        <v>0</v>
      </c>
      <c r="O691" s="1">
        <v>0</v>
      </c>
      <c r="P691" s="6">
        <f t="shared" si="20"/>
        <v>7227.5999999999995</v>
      </c>
      <c r="Q691" s="1">
        <v>1555.12</v>
      </c>
      <c r="R691" s="6">
        <f t="shared" si="21"/>
        <v>5672.48</v>
      </c>
    </row>
    <row r="692" spans="1:18" ht="15" customHeight="1" x14ac:dyDescent="0.25">
      <c r="A692" s="3">
        <v>5916</v>
      </c>
      <c r="B692" s="16" t="s">
        <v>467</v>
      </c>
      <c r="C692" s="4" t="s">
        <v>615</v>
      </c>
      <c r="D692" s="17" t="s">
        <v>19</v>
      </c>
      <c r="E692" s="1">
        <v>2551.6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6">
        <f t="shared" si="20"/>
        <v>2551.6</v>
      </c>
      <c r="Q692" s="1">
        <v>267.45999999999998</v>
      </c>
      <c r="R692" s="6">
        <f t="shared" si="21"/>
        <v>2284.14</v>
      </c>
    </row>
    <row r="693" spans="1:18" ht="15" customHeight="1" x14ac:dyDescent="0.25">
      <c r="A693" s="3">
        <v>5006</v>
      </c>
      <c r="B693" s="16" t="s">
        <v>468</v>
      </c>
      <c r="C693" s="4" t="s">
        <v>22</v>
      </c>
      <c r="D693" s="17" t="s">
        <v>601</v>
      </c>
      <c r="E693" s="1">
        <v>5198.74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6">
        <f t="shared" si="20"/>
        <v>5198.74</v>
      </c>
      <c r="Q693" s="1">
        <v>2416.15</v>
      </c>
      <c r="R693" s="6">
        <f t="shared" si="21"/>
        <v>2782.5899999999997</v>
      </c>
    </row>
    <row r="694" spans="1:18" ht="15" customHeight="1" x14ac:dyDescent="0.25">
      <c r="A694" s="18">
        <v>6781</v>
      </c>
      <c r="B694" s="16" t="s">
        <v>891</v>
      </c>
      <c r="C694" s="4" t="s">
        <v>615</v>
      </c>
      <c r="D694" s="17" t="s">
        <v>636</v>
      </c>
      <c r="E694" s="1">
        <v>1849.93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6">
        <f t="shared" si="20"/>
        <v>1849.93</v>
      </c>
      <c r="Q694" s="1">
        <v>288.83999999999997</v>
      </c>
      <c r="R694" s="6">
        <f t="shared" si="21"/>
        <v>1561.0900000000001</v>
      </c>
    </row>
    <row r="695" spans="1:18" ht="15" customHeight="1" x14ac:dyDescent="0.25">
      <c r="A695" s="3">
        <v>5917</v>
      </c>
      <c r="B695" s="16" t="s">
        <v>469</v>
      </c>
      <c r="C695" s="4" t="s">
        <v>615</v>
      </c>
      <c r="D695" s="17" t="s">
        <v>19</v>
      </c>
      <c r="E695" s="1">
        <v>2551.6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0</v>
      </c>
      <c r="N695" s="1">
        <v>0</v>
      </c>
      <c r="O695" s="1">
        <v>0</v>
      </c>
      <c r="P695" s="6">
        <f t="shared" si="20"/>
        <v>2551.6</v>
      </c>
      <c r="Q695" s="1">
        <v>240.46</v>
      </c>
      <c r="R695" s="6">
        <f t="shared" si="21"/>
        <v>2311.14</v>
      </c>
    </row>
    <row r="696" spans="1:18" ht="15" customHeight="1" x14ac:dyDescent="0.25">
      <c r="A696" s="3">
        <v>5653</v>
      </c>
      <c r="B696" s="16" t="s">
        <v>470</v>
      </c>
      <c r="C696" s="4" t="s">
        <v>22</v>
      </c>
      <c r="D696" s="17" t="s">
        <v>19</v>
      </c>
      <c r="E696" s="1">
        <v>4616.33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135.81</v>
      </c>
      <c r="N696" s="1">
        <v>0</v>
      </c>
      <c r="O696" s="1">
        <v>0</v>
      </c>
      <c r="P696" s="6">
        <f t="shared" si="20"/>
        <v>4752.1400000000003</v>
      </c>
      <c r="Q696" s="1">
        <v>921.52</v>
      </c>
      <c r="R696" s="6">
        <f t="shared" si="21"/>
        <v>3830.6200000000003</v>
      </c>
    </row>
    <row r="697" spans="1:18" ht="15" customHeight="1" x14ac:dyDescent="0.25">
      <c r="A697" s="3">
        <v>5781</v>
      </c>
      <c r="B697" s="16" t="s">
        <v>471</v>
      </c>
      <c r="C697" s="4" t="s">
        <v>681</v>
      </c>
      <c r="D697" s="17" t="s">
        <v>599</v>
      </c>
      <c r="E697" s="1">
        <v>2602.65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113.91</v>
      </c>
      <c r="N697" s="1">
        <v>0</v>
      </c>
      <c r="O697" s="1">
        <v>0</v>
      </c>
      <c r="P697" s="6">
        <f t="shared" si="20"/>
        <v>2716.56</v>
      </c>
      <c r="Q697" s="1">
        <v>218.05</v>
      </c>
      <c r="R697" s="6">
        <f t="shared" si="21"/>
        <v>2498.5099999999998</v>
      </c>
    </row>
    <row r="698" spans="1:18" ht="15" customHeight="1" x14ac:dyDescent="0.25">
      <c r="A698" s="3">
        <v>5922</v>
      </c>
      <c r="B698" s="16" t="s">
        <v>472</v>
      </c>
      <c r="C698" s="4" t="s">
        <v>22</v>
      </c>
      <c r="D698" s="17" t="s">
        <v>19</v>
      </c>
      <c r="E698" s="1">
        <v>4616.33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6">
        <f t="shared" si="20"/>
        <v>4616.33</v>
      </c>
      <c r="Q698" s="1">
        <v>982.14</v>
      </c>
      <c r="R698" s="6">
        <f t="shared" si="21"/>
        <v>3634.19</v>
      </c>
    </row>
    <row r="699" spans="1:18" ht="15" customHeight="1" x14ac:dyDescent="0.25">
      <c r="A699" s="3">
        <v>6415</v>
      </c>
      <c r="B699" s="16" t="s">
        <v>588</v>
      </c>
      <c r="C699" s="4" t="s">
        <v>615</v>
      </c>
      <c r="D699" s="17" t="s">
        <v>19</v>
      </c>
      <c r="E699" s="1">
        <v>2551.6</v>
      </c>
      <c r="F699" s="1">
        <v>0</v>
      </c>
      <c r="G699" s="1">
        <v>0</v>
      </c>
      <c r="H699" s="1">
        <v>425.27</v>
      </c>
      <c r="I699" s="1">
        <v>0</v>
      </c>
      <c r="J699" s="1">
        <v>0</v>
      </c>
      <c r="K699" s="1">
        <v>1837.89</v>
      </c>
      <c r="L699" s="1">
        <v>0</v>
      </c>
      <c r="M699" s="1">
        <v>300.29000000000002</v>
      </c>
      <c r="N699" s="1">
        <v>0</v>
      </c>
      <c r="O699" s="1">
        <v>0</v>
      </c>
      <c r="P699" s="6">
        <f t="shared" si="20"/>
        <v>5115.05</v>
      </c>
      <c r="Q699" s="1">
        <v>791.35</v>
      </c>
      <c r="R699" s="6">
        <f t="shared" si="21"/>
        <v>4323.7</v>
      </c>
    </row>
    <row r="700" spans="1:18" ht="15" customHeight="1" x14ac:dyDescent="0.25">
      <c r="A700" s="3">
        <v>316</v>
      </c>
      <c r="B700" s="16" t="s">
        <v>473</v>
      </c>
      <c r="C700" s="4" t="s">
        <v>673</v>
      </c>
      <c r="D700" s="17" t="s">
        <v>601</v>
      </c>
      <c r="E700" s="1">
        <v>3350.51</v>
      </c>
      <c r="F700" s="1">
        <v>1122.6099999999999</v>
      </c>
      <c r="G700" s="1">
        <v>282.39999999999998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359.32</v>
      </c>
      <c r="N700" s="1">
        <v>0</v>
      </c>
      <c r="O700" s="1">
        <v>0</v>
      </c>
      <c r="P700" s="6">
        <f t="shared" si="20"/>
        <v>5114.8399999999992</v>
      </c>
      <c r="Q700" s="1">
        <v>767.48</v>
      </c>
      <c r="R700" s="6">
        <f t="shared" si="21"/>
        <v>4347.3599999999988</v>
      </c>
    </row>
    <row r="701" spans="1:18" ht="15" customHeight="1" x14ac:dyDescent="0.25">
      <c r="A701" s="3">
        <v>4721</v>
      </c>
      <c r="B701" s="16" t="s">
        <v>892</v>
      </c>
      <c r="C701" s="4" t="s">
        <v>645</v>
      </c>
      <c r="D701" s="17" t="s">
        <v>667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359.32</v>
      </c>
      <c r="N701" s="1">
        <v>0</v>
      </c>
      <c r="O701" s="1">
        <v>0</v>
      </c>
      <c r="P701" s="6">
        <f t="shared" si="20"/>
        <v>359.32</v>
      </c>
      <c r="Q701" s="1">
        <v>0</v>
      </c>
      <c r="R701" s="6">
        <f t="shared" si="21"/>
        <v>359.32</v>
      </c>
    </row>
    <row r="702" spans="1:18" ht="15" customHeight="1" x14ac:dyDescent="0.25">
      <c r="A702" s="3">
        <v>6771</v>
      </c>
      <c r="B702" s="16" t="s">
        <v>893</v>
      </c>
      <c r="C702" s="4" t="s">
        <v>22</v>
      </c>
      <c r="D702" s="17" t="s">
        <v>19</v>
      </c>
      <c r="E702" s="1">
        <v>4616.33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6">
        <f t="shared" si="20"/>
        <v>4616.33</v>
      </c>
      <c r="Q702" s="1">
        <v>713.92</v>
      </c>
      <c r="R702" s="6">
        <f t="shared" si="21"/>
        <v>3902.41</v>
      </c>
    </row>
    <row r="703" spans="1:18" ht="15" customHeight="1" x14ac:dyDescent="0.25">
      <c r="A703" s="3">
        <v>332</v>
      </c>
      <c r="B703" s="16" t="s">
        <v>474</v>
      </c>
      <c r="C703" s="4" t="s">
        <v>612</v>
      </c>
      <c r="D703" s="17" t="s">
        <v>613</v>
      </c>
      <c r="E703" s="1">
        <v>4217.5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6">
        <f t="shared" si="20"/>
        <v>4217.5</v>
      </c>
      <c r="Q703" s="1">
        <v>1852.65</v>
      </c>
      <c r="R703" s="6">
        <f t="shared" si="21"/>
        <v>2364.85</v>
      </c>
    </row>
    <row r="704" spans="1:18" ht="15" customHeight="1" x14ac:dyDescent="0.25">
      <c r="A704" s="3">
        <v>6766</v>
      </c>
      <c r="B704" s="16" t="s">
        <v>894</v>
      </c>
      <c r="C704" s="4" t="s">
        <v>22</v>
      </c>
      <c r="D704" s="17" t="s">
        <v>19</v>
      </c>
      <c r="E704" s="1">
        <v>4616.33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6">
        <f t="shared" si="20"/>
        <v>4616.33</v>
      </c>
      <c r="Q704" s="1">
        <v>651.04</v>
      </c>
      <c r="R704" s="6">
        <f t="shared" si="21"/>
        <v>3965.29</v>
      </c>
    </row>
    <row r="705" spans="1:18" ht="15" customHeight="1" x14ac:dyDescent="0.25">
      <c r="A705" s="3">
        <v>161</v>
      </c>
      <c r="B705" s="16" t="s">
        <v>475</v>
      </c>
      <c r="C705" s="4" t="s">
        <v>664</v>
      </c>
      <c r="D705" s="17" t="s">
        <v>601</v>
      </c>
      <c r="E705" s="1">
        <v>5198.76</v>
      </c>
      <c r="F705" s="1">
        <v>732.12</v>
      </c>
      <c r="G705" s="1">
        <v>847.2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423.75</v>
      </c>
      <c r="N705" s="1">
        <v>0</v>
      </c>
      <c r="O705" s="1">
        <v>0</v>
      </c>
      <c r="P705" s="6">
        <f t="shared" si="20"/>
        <v>7201.83</v>
      </c>
      <c r="Q705" s="1">
        <v>3094.72</v>
      </c>
      <c r="R705" s="6">
        <f t="shared" si="21"/>
        <v>4107.1100000000006</v>
      </c>
    </row>
    <row r="706" spans="1:18" ht="15" customHeight="1" x14ac:dyDescent="0.25">
      <c r="A706" s="3">
        <v>536</v>
      </c>
      <c r="B706" s="16" t="s">
        <v>476</v>
      </c>
      <c r="C706" s="4" t="s">
        <v>661</v>
      </c>
      <c r="D706" s="17" t="s">
        <v>599</v>
      </c>
      <c r="E706" s="1">
        <v>5328.35</v>
      </c>
      <c r="F706" s="1">
        <v>0</v>
      </c>
      <c r="G706" s="1">
        <v>1152.3400000000001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6">
        <f t="shared" si="20"/>
        <v>6480.6900000000005</v>
      </c>
      <c r="Q706" s="1">
        <v>1365.48</v>
      </c>
      <c r="R706" s="6">
        <f t="shared" si="21"/>
        <v>5115.2100000000009</v>
      </c>
    </row>
    <row r="707" spans="1:18" ht="15" customHeight="1" x14ac:dyDescent="0.25">
      <c r="A707" s="3">
        <v>5757</v>
      </c>
      <c r="B707" s="16" t="s">
        <v>477</v>
      </c>
      <c r="C707" s="4" t="s">
        <v>611</v>
      </c>
      <c r="D707" s="17">
        <v>0</v>
      </c>
      <c r="E707" s="1">
        <v>3063.15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6">
        <f t="shared" si="20"/>
        <v>3063.15</v>
      </c>
      <c r="Q707" s="1">
        <v>284.32</v>
      </c>
      <c r="R707" s="6">
        <f t="shared" si="21"/>
        <v>2778.83</v>
      </c>
    </row>
    <row r="708" spans="1:18" ht="15" customHeight="1" x14ac:dyDescent="0.25">
      <c r="A708" s="3">
        <v>5675</v>
      </c>
      <c r="B708" s="16" t="s">
        <v>478</v>
      </c>
      <c r="C708" s="4" t="s">
        <v>615</v>
      </c>
      <c r="D708" s="17" t="s">
        <v>599</v>
      </c>
      <c r="E708" s="1">
        <v>2602.65</v>
      </c>
      <c r="F708" s="1">
        <v>0</v>
      </c>
      <c r="G708" s="1">
        <v>0</v>
      </c>
      <c r="H708" s="1">
        <v>0</v>
      </c>
      <c r="I708" s="1">
        <v>149</v>
      </c>
      <c r="J708" s="1">
        <v>0</v>
      </c>
      <c r="K708" s="1">
        <v>0</v>
      </c>
      <c r="L708" s="1">
        <v>0</v>
      </c>
      <c r="M708" s="1">
        <v>222.11</v>
      </c>
      <c r="N708" s="1">
        <v>0</v>
      </c>
      <c r="O708" s="1">
        <v>0</v>
      </c>
      <c r="P708" s="6">
        <f t="shared" si="20"/>
        <v>2973.76</v>
      </c>
      <c r="Q708" s="1">
        <v>234.01</v>
      </c>
      <c r="R708" s="6">
        <f t="shared" si="21"/>
        <v>2739.75</v>
      </c>
    </row>
    <row r="709" spans="1:18" ht="15" customHeight="1" x14ac:dyDescent="0.25">
      <c r="A709" s="3">
        <v>6010</v>
      </c>
      <c r="B709" s="16" t="s">
        <v>479</v>
      </c>
      <c r="C709" s="4" t="s">
        <v>617</v>
      </c>
      <c r="D709" s="17" t="s">
        <v>19</v>
      </c>
      <c r="E709" s="1">
        <v>1941.45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6">
        <f t="shared" si="20"/>
        <v>1941.45</v>
      </c>
      <c r="Q709" s="1">
        <v>275.04000000000002</v>
      </c>
      <c r="R709" s="6">
        <f t="shared" si="21"/>
        <v>1666.41</v>
      </c>
    </row>
    <row r="710" spans="1:18" ht="15" customHeight="1" x14ac:dyDescent="0.25">
      <c r="A710" s="3">
        <v>6133</v>
      </c>
      <c r="B710" s="16" t="s">
        <v>480</v>
      </c>
      <c r="C710" s="4" t="s">
        <v>679</v>
      </c>
      <c r="D710" s="17">
        <v>0</v>
      </c>
      <c r="E710" s="1">
        <v>22111.11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6">
        <f t="shared" si="20"/>
        <v>22111.11</v>
      </c>
      <c r="Q710" s="1">
        <v>5848.47</v>
      </c>
      <c r="R710" s="6">
        <f t="shared" si="21"/>
        <v>16262.64</v>
      </c>
    </row>
    <row r="711" spans="1:18" ht="15" customHeight="1" x14ac:dyDescent="0.25">
      <c r="A711" s="3">
        <v>4357</v>
      </c>
      <c r="B711" s="16" t="s">
        <v>481</v>
      </c>
      <c r="C711" s="4" t="s">
        <v>597</v>
      </c>
      <c r="D711" s="17" t="s">
        <v>601</v>
      </c>
      <c r="E711" s="1">
        <v>2186.39</v>
      </c>
      <c r="F711" s="1">
        <v>823.84</v>
      </c>
      <c r="G711" s="1">
        <v>282.39999999999998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6">
        <f t="shared" si="20"/>
        <v>3292.63</v>
      </c>
      <c r="Q711" s="1">
        <v>816.49</v>
      </c>
      <c r="R711" s="6">
        <f t="shared" si="21"/>
        <v>2476.1400000000003</v>
      </c>
    </row>
    <row r="712" spans="1:18" ht="15" customHeight="1" x14ac:dyDescent="0.25">
      <c r="A712" s="3">
        <v>6246</v>
      </c>
      <c r="B712" s="16" t="s">
        <v>482</v>
      </c>
      <c r="C712" s="4" t="s">
        <v>18</v>
      </c>
      <c r="D712" s="17">
        <v>0</v>
      </c>
      <c r="E712" s="1">
        <v>905.4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94.6</v>
      </c>
      <c r="M712" s="1">
        <v>0</v>
      </c>
      <c r="N712" s="1">
        <v>0</v>
      </c>
      <c r="O712" s="1">
        <v>0</v>
      </c>
      <c r="P712" s="6">
        <f t="shared" si="20"/>
        <v>1000</v>
      </c>
      <c r="Q712" s="1">
        <v>0</v>
      </c>
      <c r="R712" s="6">
        <f t="shared" si="21"/>
        <v>1000</v>
      </c>
    </row>
    <row r="713" spans="1:18" ht="15" customHeight="1" x14ac:dyDescent="0.25">
      <c r="A713" s="3">
        <v>6544</v>
      </c>
      <c r="B713" s="16" t="s">
        <v>774</v>
      </c>
      <c r="C713" s="4" t="s">
        <v>22</v>
      </c>
      <c r="D713" s="17" t="s">
        <v>19</v>
      </c>
      <c r="E713" s="1">
        <v>4616.33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3231.43</v>
      </c>
      <c r="P713" s="6">
        <f t="shared" si="20"/>
        <v>7847.76</v>
      </c>
      <c r="Q713" s="1">
        <v>713.92</v>
      </c>
      <c r="R713" s="6">
        <f t="shared" si="21"/>
        <v>7133.84</v>
      </c>
    </row>
    <row r="714" spans="1:18" ht="15" customHeight="1" x14ac:dyDescent="0.25">
      <c r="A714" s="3">
        <v>4299</v>
      </c>
      <c r="B714" s="16" t="s">
        <v>483</v>
      </c>
      <c r="C714" s="4" t="s">
        <v>612</v>
      </c>
      <c r="D714" s="17" t="s">
        <v>613</v>
      </c>
      <c r="E714" s="1">
        <v>4217.5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276.31</v>
      </c>
      <c r="N714" s="1">
        <v>0</v>
      </c>
      <c r="O714" s="1">
        <v>0</v>
      </c>
      <c r="P714" s="6">
        <f t="shared" si="20"/>
        <v>4493.8100000000004</v>
      </c>
      <c r="Q714" s="1">
        <v>580.72</v>
      </c>
      <c r="R714" s="6">
        <f t="shared" si="21"/>
        <v>3913.09</v>
      </c>
    </row>
    <row r="715" spans="1:18" ht="15" customHeight="1" x14ac:dyDescent="0.25">
      <c r="A715" s="3">
        <v>286</v>
      </c>
      <c r="B715" s="16" t="s">
        <v>484</v>
      </c>
      <c r="C715" s="4" t="s">
        <v>646</v>
      </c>
      <c r="D715" s="17" t="s">
        <v>601</v>
      </c>
      <c r="E715" s="1">
        <v>3350.51</v>
      </c>
      <c r="F715" s="1">
        <v>415.23</v>
      </c>
      <c r="G715" s="1">
        <v>282.39999999999998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276.31</v>
      </c>
      <c r="N715" s="1">
        <v>0</v>
      </c>
      <c r="O715" s="1">
        <v>0</v>
      </c>
      <c r="P715" s="6">
        <f t="shared" ref="P715:P778" si="22">SUM(E715:O715)</f>
        <v>4324.4500000000007</v>
      </c>
      <c r="Q715" s="1">
        <v>531.61</v>
      </c>
      <c r="R715" s="6">
        <f t="shared" ref="R715:R778" si="23">SUM(P715-Q715)</f>
        <v>3792.8400000000006</v>
      </c>
    </row>
    <row r="716" spans="1:18" ht="15" customHeight="1" x14ac:dyDescent="0.25">
      <c r="A716" s="3">
        <v>6552</v>
      </c>
      <c r="B716" s="16" t="s">
        <v>775</v>
      </c>
      <c r="C716" s="4" t="s">
        <v>617</v>
      </c>
      <c r="D716" s="17" t="s">
        <v>19</v>
      </c>
      <c r="E716" s="1">
        <v>1941.45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6">
        <f t="shared" si="22"/>
        <v>1941.45</v>
      </c>
      <c r="Q716" s="1">
        <v>158.55000000000001</v>
      </c>
      <c r="R716" s="6">
        <f t="shared" si="23"/>
        <v>1782.9</v>
      </c>
    </row>
    <row r="717" spans="1:18" ht="15" customHeight="1" x14ac:dyDescent="0.25">
      <c r="A717" s="3">
        <v>5698</v>
      </c>
      <c r="B717" s="16" t="s">
        <v>485</v>
      </c>
      <c r="C717" s="4" t="s">
        <v>615</v>
      </c>
      <c r="D717" s="17" t="s">
        <v>628</v>
      </c>
      <c r="E717" s="1">
        <v>1951.99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635.63</v>
      </c>
      <c r="N717" s="1">
        <v>0</v>
      </c>
      <c r="O717" s="1">
        <v>0</v>
      </c>
      <c r="P717" s="6">
        <f t="shared" si="22"/>
        <v>2587.62</v>
      </c>
      <c r="Q717" s="1">
        <v>489.15</v>
      </c>
      <c r="R717" s="6">
        <f t="shared" si="23"/>
        <v>2098.4699999999998</v>
      </c>
    </row>
    <row r="718" spans="1:18" ht="15" customHeight="1" x14ac:dyDescent="0.25">
      <c r="A718" s="3">
        <v>284</v>
      </c>
      <c r="B718" s="16" t="s">
        <v>486</v>
      </c>
      <c r="C718" s="4" t="s">
        <v>627</v>
      </c>
      <c r="D718" s="17" t="s">
        <v>601</v>
      </c>
      <c r="E718" s="1">
        <v>6859.2</v>
      </c>
      <c r="F718" s="1">
        <v>1778.68</v>
      </c>
      <c r="G718" s="1">
        <v>0</v>
      </c>
      <c r="H718" s="1">
        <v>8086.59</v>
      </c>
      <c r="I718" s="1">
        <v>0</v>
      </c>
      <c r="J718" s="1">
        <v>0</v>
      </c>
      <c r="K718" s="1">
        <v>4594.72</v>
      </c>
      <c r="L718" s="1">
        <v>0</v>
      </c>
      <c r="M718" s="1">
        <v>0</v>
      </c>
      <c r="N718" s="1">
        <v>0</v>
      </c>
      <c r="O718" s="1">
        <v>0</v>
      </c>
      <c r="P718" s="6">
        <f t="shared" si="22"/>
        <v>21319.190000000002</v>
      </c>
      <c r="Q718" s="1">
        <v>4048.23</v>
      </c>
      <c r="R718" s="6">
        <f t="shared" si="23"/>
        <v>17270.960000000003</v>
      </c>
    </row>
    <row r="719" spans="1:18" ht="15" customHeight="1" x14ac:dyDescent="0.25">
      <c r="A719" s="18">
        <v>6779</v>
      </c>
      <c r="B719" s="16" t="s">
        <v>895</v>
      </c>
      <c r="C719" s="4" t="s">
        <v>600</v>
      </c>
      <c r="D719" s="17" t="s">
        <v>19</v>
      </c>
      <c r="E719" s="1">
        <v>5049.75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6">
        <f t="shared" si="22"/>
        <v>5049.75</v>
      </c>
      <c r="Q719" s="1">
        <v>950.48</v>
      </c>
      <c r="R719" s="6">
        <f t="shared" si="23"/>
        <v>4099.2700000000004</v>
      </c>
    </row>
    <row r="720" spans="1:18" ht="15" customHeight="1" x14ac:dyDescent="0.25">
      <c r="A720" s="3">
        <v>6623</v>
      </c>
      <c r="B720" s="16" t="s">
        <v>776</v>
      </c>
      <c r="C720" s="4" t="s">
        <v>18</v>
      </c>
      <c r="D720" s="17">
        <v>0</v>
      </c>
      <c r="E720" s="1">
        <v>905.4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94.6</v>
      </c>
      <c r="M720" s="1">
        <v>0</v>
      </c>
      <c r="N720" s="1">
        <v>0</v>
      </c>
      <c r="O720" s="1">
        <v>0</v>
      </c>
      <c r="P720" s="6">
        <f t="shared" si="22"/>
        <v>1000</v>
      </c>
      <c r="Q720" s="1">
        <v>30.18</v>
      </c>
      <c r="R720" s="6">
        <f t="shared" si="23"/>
        <v>969.82</v>
      </c>
    </row>
    <row r="721" spans="1:18" ht="15" customHeight="1" x14ac:dyDescent="0.25">
      <c r="A721" s="3">
        <v>5389</v>
      </c>
      <c r="B721" s="16" t="s">
        <v>487</v>
      </c>
      <c r="C721" s="4" t="s">
        <v>598</v>
      </c>
      <c r="D721" s="17" t="s">
        <v>599</v>
      </c>
      <c r="E721" s="1">
        <v>4708.67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1500</v>
      </c>
      <c r="L721" s="1">
        <v>0</v>
      </c>
      <c r="M721" s="1">
        <v>0</v>
      </c>
      <c r="N721" s="1">
        <v>0</v>
      </c>
      <c r="O721" s="1">
        <v>0</v>
      </c>
      <c r="P721" s="6">
        <f t="shared" si="22"/>
        <v>6208.67</v>
      </c>
      <c r="Q721" s="1">
        <v>2356.9499999999998</v>
      </c>
      <c r="R721" s="6">
        <f t="shared" si="23"/>
        <v>3851.7200000000003</v>
      </c>
    </row>
    <row r="722" spans="1:18" ht="15" customHeight="1" x14ac:dyDescent="0.25">
      <c r="A722" s="3">
        <v>6581</v>
      </c>
      <c r="B722" s="16" t="s">
        <v>777</v>
      </c>
      <c r="C722" s="4" t="s">
        <v>22</v>
      </c>
      <c r="D722" s="17" t="s">
        <v>19</v>
      </c>
      <c r="E722" s="1">
        <v>4616.33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6">
        <f t="shared" si="22"/>
        <v>4616.33</v>
      </c>
      <c r="Q722" s="1">
        <v>693.69</v>
      </c>
      <c r="R722" s="6">
        <f t="shared" si="23"/>
        <v>3922.64</v>
      </c>
    </row>
    <row r="723" spans="1:18" ht="15" customHeight="1" x14ac:dyDescent="0.25">
      <c r="A723" s="3">
        <v>6232</v>
      </c>
      <c r="B723" s="16" t="s">
        <v>488</v>
      </c>
      <c r="C723" s="4" t="s">
        <v>632</v>
      </c>
      <c r="D723" s="17" t="s">
        <v>19</v>
      </c>
      <c r="E723" s="1">
        <v>4308.57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6">
        <f t="shared" si="22"/>
        <v>4308.57</v>
      </c>
      <c r="Q723" s="1">
        <v>607.13</v>
      </c>
      <c r="R723" s="6">
        <f t="shared" si="23"/>
        <v>3701.4399999999996</v>
      </c>
    </row>
    <row r="724" spans="1:18" ht="15" customHeight="1" x14ac:dyDescent="0.25">
      <c r="A724" s="3">
        <v>6407</v>
      </c>
      <c r="B724" s="16" t="s">
        <v>589</v>
      </c>
      <c r="C724" s="4" t="s">
        <v>615</v>
      </c>
      <c r="D724" s="17" t="s">
        <v>19</v>
      </c>
      <c r="E724" s="1">
        <v>2551.6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193.8</v>
      </c>
      <c r="N724" s="1">
        <v>0</v>
      </c>
      <c r="O724" s="1">
        <v>0</v>
      </c>
      <c r="P724" s="6">
        <f t="shared" si="22"/>
        <v>2745.4</v>
      </c>
      <c r="Q724" s="1">
        <v>213.46</v>
      </c>
      <c r="R724" s="6">
        <f t="shared" si="23"/>
        <v>2531.94</v>
      </c>
    </row>
    <row r="725" spans="1:18" ht="15" customHeight="1" x14ac:dyDescent="0.25">
      <c r="A725" s="3">
        <v>6545</v>
      </c>
      <c r="B725" s="16" t="s">
        <v>778</v>
      </c>
      <c r="C725" s="4" t="s">
        <v>22</v>
      </c>
      <c r="D725" s="17" t="s">
        <v>19</v>
      </c>
      <c r="E725" s="1">
        <v>4616.33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2423.5700000000002</v>
      </c>
      <c r="P725" s="6">
        <f t="shared" si="22"/>
        <v>7039.9</v>
      </c>
      <c r="Q725" s="1">
        <v>693.69</v>
      </c>
      <c r="R725" s="6">
        <f t="shared" si="23"/>
        <v>6346.2099999999991</v>
      </c>
    </row>
    <row r="726" spans="1:18" ht="15" customHeight="1" x14ac:dyDescent="0.25">
      <c r="A726" s="3">
        <v>6613</v>
      </c>
      <c r="B726" s="16" t="s">
        <v>779</v>
      </c>
      <c r="C726" s="4" t="s">
        <v>600</v>
      </c>
      <c r="D726" s="17" t="s">
        <v>19</v>
      </c>
      <c r="E726" s="1">
        <v>5223.88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6">
        <f t="shared" si="22"/>
        <v>5223.88</v>
      </c>
      <c r="Q726" s="1">
        <v>940.67</v>
      </c>
      <c r="R726" s="6">
        <f t="shared" si="23"/>
        <v>4283.21</v>
      </c>
    </row>
    <row r="727" spans="1:18" ht="15" customHeight="1" x14ac:dyDescent="0.25">
      <c r="A727" s="3">
        <v>5882</v>
      </c>
      <c r="B727" s="16" t="s">
        <v>489</v>
      </c>
      <c r="C727" s="4" t="s">
        <v>620</v>
      </c>
      <c r="D727" s="17">
        <v>0</v>
      </c>
      <c r="E727" s="1">
        <v>7657.87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6">
        <f t="shared" si="22"/>
        <v>7657.87</v>
      </c>
      <c r="Q727" s="1">
        <v>1860.82</v>
      </c>
      <c r="R727" s="6">
        <f t="shared" si="23"/>
        <v>5797.05</v>
      </c>
    </row>
    <row r="728" spans="1:18" ht="15" customHeight="1" x14ac:dyDescent="0.25">
      <c r="A728" s="3">
        <v>5173</v>
      </c>
      <c r="B728" s="16" t="s">
        <v>490</v>
      </c>
      <c r="C728" s="4" t="s">
        <v>605</v>
      </c>
      <c r="D728" s="17" t="s">
        <v>606</v>
      </c>
      <c r="E728" s="1">
        <v>1727.4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6">
        <f t="shared" si="22"/>
        <v>1727.4</v>
      </c>
      <c r="Q728" s="1">
        <v>442.88</v>
      </c>
      <c r="R728" s="6">
        <f t="shared" si="23"/>
        <v>1284.52</v>
      </c>
    </row>
    <row r="729" spans="1:18" ht="15" customHeight="1" x14ac:dyDescent="0.25">
      <c r="A729" s="18">
        <v>6806</v>
      </c>
      <c r="B729" s="19" t="s">
        <v>896</v>
      </c>
      <c r="C729" s="4" t="s">
        <v>633</v>
      </c>
      <c r="D729" s="17" t="s">
        <v>19</v>
      </c>
      <c r="E729" s="1">
        <v>1163.75</v>
      </c>
      <c r="F729" s="1">
        <v>0</v>
      </c>
      <c r="G729" s="1">
        <v>103.55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6">
        <f t="shared" si="22"/>
        <v>1267.3</v>
      </c>
      <c r="Q729" s="1">
        <v>135.22</v>
      </c>
      <c r="R729" s="6">
        <f t="shared" si="23"/>
        <v>1132.08</v>
      </c>
    </row>
    <row r="730" spans="1:18" ht="15" customHeight="1" x14ac:dyDescent="0.25">
      <c r="A730" s="3">
        <v>6408</v>
      </c>
      <c r="B730" s="16" t="s">
        <v>536</v>
      </c>
      <c r="C730" s="4" t="s">
        <v>615</v>
      </c>
      <c r="D730" s="17" t="s">
        <v>19</v>
      </c>
      <c r="E730" s="1">
        <v>2551.6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6">
        <f t="shared" si="22"/>
        <v>2551.6</v>
      </c>
      <c r="Q730" s="1">
        <v>213.46</v>
      </c>
      <c r="R730" s="6">
        <f t="shared" si="23"/>
        <v>2338.14</v>
      </c>
    </row>
    <row r="731" spans="1:18" ht="15" customHeight="1" x14ac:dyDescent="0.25">
      <c r="A731" s="3">
        <v>5717</v>
      </c>
      <c r="B731" s="16" t="s">
        <v>491</v>
      </c>
      <c r="C731" s="4" t="s">
        <v>598</v>
      </c>
      <c r="D731" s="17" t="s">
        <v>599</v>
      </c>
      <c r="E731" s="1">
        <v>4708.67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135.81</v>
      </c>
      <c r="N731" s="1">
        <v>0</v>
      </c>
      <c r="O731" s="1">
        <v>0</v>
      </c>
      <c r="P731" s="6">
        <f t="shared" si="22"/>
        <v>4844.4800000000005</v>
      </c>
      <c r="Q731" s="1">
        <v>752.62</v>
      </c>
      <c r="R731" s="6">
        <f t="shared" si="23"/>
        <v>4091.8600000000006</v>
      </c>
    </row>
    <row r="732" spans="1:18" ht="15" customHeight="1" x14ac:dyDescent="0.25">
      <c r="A732" s="3">
        <v>6749</v>
      </c>
      <c r="B732" s="16" t="s">
        <v>897</v>
      </c>
      <c r="C732" s="4" t="s">
        <v>615</v>
      </c>
      <c r="D732" s="17" t="s">
        <v>19</v>
      </c>
      <c r="E732" s="1">
        <v>2551.6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6">
        <f t="shared" si="22"/>
        <v>2551.6</v>
      </c>
      <c r="Q732" s="1">
        <v>218.46</v>
      </c>
      <c r="R732" s="6">
        <f t="shared" si="23"/>
        <v>2333.14</v>
      </c>
    </row>
    <row r="733" spans="1:18" ht="15" customHeight="1" x14ac:dyDescent="0.25">
      <c r="A733" s="3">
        <v>6303</v>
      </c>
      <c r="B733" s="16" t="s">
        <v>898</v>
      </c>
      <c r="C733" s="4" t="s">
        <v>615</v>
      </c>
      <c r="D733" s="17" t="s">
        <v>636</v>
      </c>
      <c r="E733" s="1">
        <v>1913.72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1339.6</v>
      </c>
      <c r="P733" s="6">
        <f t="shared" si="22"/>
        <v>3253.3199999999997</v>
      </c>
      <c r="Q733" s="1">
        <v>151.05000000000001</v>
      </c>
      <c r="R733" s="6">
        <f t="shared" si="23"/>
        <v>3102.2699999999995</v>
      </c>
    </row>
    <row r="734" spans="1:18" ht="15" customHeight="1" x14ac:dyDescent="0.25">
      <c r="A734" s="3">
        <v>6409</v>
      </c>
      <c r="B734" s="16" t="s">
        <v>590</v>
      </c>
      <c r="C734" s="4" t="s">
        <v>637</v>
      </c>
      <c r="D734" s="17" t="s">
        <v>19</v>
      </c>
      <c r="E734" s="1">
        <v>4616.33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123.82</v>
      </c>
      <c r="N734" s="1">
        <v>0</v>
      </c>
      <c r="O734" s="1">
        <v>0</v>
      </c>
      <c r="P734" s="6">
        <f t="shared" si="22"/>
        <v>4740.1499999999996</v>
      </c>
      <c r="Q734" s="1">
        <v>718.92</v>
      </c>
      <c r="R734" s="6">
        <f t="shared" si="23"/>
        <v>4021.2299999999996</v>
      </c>
    </row>
    <row r="735" spans="1:18" ht="15" customHeight="1" x14ac:dyDescent="0.25">
      <c r="A735" s="3">
        <v>5770</v>
      </c>
      <c r="B735" s="16" t="s">
        <v>492</v>
      </c>
      <c r="C735" s="4" t="s">
        <v>611</v>
      </c>
      <c r="D735" s="17">
        <v>0</v>
      </c>
      <c r="E735" s="1">
        <v>3063.15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2144.21</v>
      </c>
      <c r="P735" s="6">
        <f t="shared" si="22"/>
        <v>5207.3600000000006</v>
      </c>
      <c r="Q735" s="1">
        <v>284.32</v>
      </c>
      <c r="R735" s="6">
        <f t="shared" si="23"/>
        <v>4923.0400000000009</v>
      </c>
    </row>
    <row r="736" spans="1:18" ht="15" customHeight="1" x14ac:dyDescent="0.25">
      <c r="A736" s="3">
        <v>5788</v>
      </c>
      <c r="B736" s="16" t="s">
        <v>493</v>
      </c>
      <c r="C736" s="4" t="s">
        <v>611</v>
      </c>
      <c r="D736" s="17">
        <v>0</v>
      </c>
      <c r="E736" s="1">
        <v>3063.15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6">
        <f t="shared" si="22"/>
        <v>3063.15</v>
      </c>
      <c r="Q736" s="1">
        <v>284.32</v>
      </c>
      <c r="R736" s="6">
        <f t="shared" si="23"/>
        <v>2778.83</v>
      </c>
    </row>
    <row r="737" spans="1:18" ht="15" customHeight="1" x14ac:dyDescent="0.25">
      <c r="A737" s="3">
        <v>5718</v>
      </c>
      <c r="B737" s="16" t="s">
        <v>494</v>
      </c>
      <c r="C737" s="4" t="s">
        <v>602</v>
      </c>
      <c r="D737" s="17">
        <v>2</v>
      </c>
      <c r="E737" s="1">
        <v>6636.83</v>
      </c>
      <c r="F737" s="1">
        <v>0</v>
      </c>
      <c r="G737" s="1">
        <v>0</v>
      </c>
      <c r="H737" s="1">
        <v>737.43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6">
        <f t="shared" si="22"/>
        <v>7374.26</v>
      </c>
      <c r="Q737" s="1">
        <v>1754.04</v>
      </c>
      <c r="R737" s="6">
        <f t="shared" si="23"/>
        <v>5620.22</v>
      </c>
    </row>
    <row r="738" spans="1:18" ht="15" customHeight="1" x14ac:dyDescent="0.25">
      <c r="A738" s="3">
        <v>5258</v>
      </c>
      <c r="B738" s="16" t="s">
        <v>495</v>
      </c>
      <c r="C738" s="4" t="s">
        <v>626</v>
      </c>
      <c r="D738" s="17" t="s">
        <v>601</v>
      </c>
      <c r="E738" s="1">
        <v>2873.52</v>
      </c>
      <c r="F738" s="1">
        <v>0</v>
      </c>
      <c r="G738" s="1">
        <v>0</v>
      </c>
      <c r="H738" s="1">
        <v>0</v>
      </c>
      <c r="I738" s="1">
        <v>356.44</v>
      </c>
      <c r="J738" s="1">
        <v>0</v>
      </c>
      <c r="K738" s="1">
        <v>1500</v>
      </c>
      <c r="L738" s="1">
        <v>0</v>
      </c>
      <c r="M738" s="1">
        <v>300.29000000000002</v>
      </c>
      <c r="N738" s="1">
        <v>0</v>
      </c>
      <c r="O738" s="1">
        <v>0</v>
      </c>
      <c r="P738" s="6">
        <f t="shared" si="22"/>
        <v>5030.25</v>
      </c>
      <c r="Q738" s="1">
        <v>1189.5899999999999</v>
      </c>
      <c r="R738" s="6">
        <f t="shared" si="23"/>
        <v>3840.66</v>
      </c>
    </row>
    <row r="739" spans="1:18" ht="15" customHeight="1" x14ac:dyDescent="0.25">
      <c r="A739" s="3">
        <v>6060</v>
      </c>
      <c r="B739" s="16" t="s">
        <v>496</v>
      </c>
      <c r="C739" s="4" t="s">
        <v>616</v>
      </c>
      <c r="D739" s="17" t="s">
        <v>19</v>
      </c>
      <c r="E739" s="1">
        <v>5223.88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3656.72</v>
      </c>
      <c r="P739" s="6">
        <f t="shared" si="22"/>
        <v>8880.6</v>
      </c>
      <c r="Q739" s="1">
        <v>940.67</v>
      </c>
      <c r="R739" s="6">
        <f t="shared" si="23"/>
        <v>7939.93</v>
      </c>
    </row>
    <row r="740" spans="1:18" ht="15" customHeight="1" x14ac:dyDescent="0.25">
      <c r="A740" s="3">
        <v>4667</v>
      </c>
      <c r="B740" s="16" t="s">
        <v>497</v>
      </c>
      <c r="C740" s="4" t="s">
        <v>655</v>
      </c>
      <c r="D740" s="17" t="s">
        <v>613</v>
      </c>
      <c r="E740" s="1">
        <v>3220.4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276.04000000000002</v>
      </c>
      <c r="N740" s="1">
        <v>0</v>
      </c>
      <c r="O740" s="1">
        <v>2254.2800000000002</v>
      </c>
      <c r="P740" s="6">
        <f t="shared" si="22"/>
        <v>5750.72</v>
      </c>
      <c r="Q740" s="1">
        <v>319.99</v>
      </c>
      <c r="R740" s="6">
        <f t="shared" si="23"/>
        <v>5430.7300000000005</v>
      </c>
    </row>
    <row r="741" spans="1:18" ht="15" customHeight="1" x14ac:dyDescent="0.25">
      <c r="A741" s="3">
        <v>5896</v>
      </c>
      <c r="B741" s="16" t="s">
        <v>498</v>
      </c>
      <c r="C741" s="4" t="s">
        <v>615</v>
      </c>
      <c r="D741" s="17" t="s">
        <v>19</v>
      </c>
      <c r="E741" s="1">
        <v>2551.6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6">
        <f t="shared" si="22"/>
        <v>2551.6</v>
      </c>
      <c r="Q741" s="1">
        <v>213.46</v>
      </c>
      <c r="R741" s="6">
        <f t="shared" si="23"/>
        <v>2338.14</v>
      </c>
    </row>
    <row r="742" spans="1:18" ht="15" customHeight="1" x14ac:dyDescent="0.25">
      <c r="A742" s="3">
        <v>5464</v>
      </c>
      <c r="B742" s="16" t="s">
        <v>499</v>
      </c>
      <c r="C742" s="4" t="s">
        <v>597</v>
      </c>
      <c r="D742" s="17" t="s">
        <v>624</v>
      </c>
      <c r="E742" s="1">
        <v>2019.89</v>
      </c>
      <c r="F742" s="1">
        <v>0</v>
      </c>
      <c r="G742" s="1">
        <v>282.39999999999998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149.02000000000001</v>
      </c>
      <c r="N742" s="1">
        <v>0</v>
      </c>
      <c r="O742" s="1">
        <v>0</v>
      </c>
      <c r="P742" s="6">
        <f t="shared" si="22"/>
        <v>2451.31</v>
      </c>
      <c r="Q742" s="1">
        <v>672.49</v>
      </c>
      <c r="R742" s="6">
        <f t="shared" si="23"/>
        <v>1778.82</v>
      </c>
    </row>
    <row r="743" spans="1:18" ht="15" customHeight="1" x14ac:dyDescent="0.25">
      <c r="A743" s="3">
        <v>5920</v>
      </c>
      <c r="B743" s="16" t="s">
        <v>500</v>
      </c>
      <c r="C743" s="4" t="s">
        <v>675</v>
      </c>
      <c r="D743" s="17" t="s">
        <v>19</v>
      </c>
      <c r="E743" s="1">
        <v>1941.45</v>
      </c>
      <c r="F743" s="1">
        <v>0</v>
      </c>
      <c r="G743" s="1">
        <v>282.39999999999998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6">
        <f t="shared" si="22"/>
        <v>2223.85</v>
      </c>
      <c r="Q743" s="1">
        <v>183.96</v>
      </c>
      <c r="R743" s="6">
        <f t="shared" si="23"/>
        <v>2039.8899999999999</v>
      </c>
    </row>
    <row r="744" spans="1:18" ht="15" customHeight="1" x14ac:dyDescent="0.25">
      <c r="A744" s="3">
        <v>7</v>
      </c>
      <c r="B744" s="16" t="s">
        <v>501</v>
      </c>
      <c r="C744" s="4" t="s">
        <v>905</v>
      </c>
      <c r="D744" s="17" t="s">
        <v>601</v>
      </c>
      <c r="E744" s="1">
        <v>3995.31</v>
      </c>
      <c r="F744" s="1">
        <v>542.22</v>
      </c>
      <c r="G744" s="1">
        <v>282.39999999999998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3176.27</v>
      </c>
      <c r="P744" s="6">
        <f t="shared" si="22"/>
        <v>7996.1999999999989</v>
      </c>
      <c r="Q744" s="1">
        <v>1533.1</v>
      </c>
      <c r="R744" s="6">
        <f t="shared" si="23"/>
        <v>6463.0999999999985</v>
      </c>
    </row>
    <row r="745" spans="1:18" ht="15" customHeight="1" x14ac:dyDescent="0.25">
      <c r="A745" s="3">
        <v>6247</v>
      </c>
      <c r="B745" s="16" t="s">
        <v>502</v>
      </c>
      <c r="C745" s="4" t="s">
        <v>18</v>
      </c>
      <c r="D745" s="17" t="s">
        <v>793</v>
      </c>
      <c r="E745" s="1">
        <v>645.4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94.6</v>
      </c>
      <c r="M745" s="1">
        <v>0</v>
      </c>
      <c r="N745" s="1">
        <v>0</v>
      </c>
      <c r="O745" s="1">
        <v>0</v>
      </c>
      <c r="P745" s="6">
        <f t="shared" si="22"/>
        <v>740</v>
      </c>
      <c r="Q745" s="1">
        <v>0</v>
      </c>
      <c r="R745" s="6">
        <f t="shared" si="23"/>
        <v>740</v>
      </c>
    </row>
    <row r="746" spans="1:18" ht="15" customHeight="1" x14ac:dyDescent="0.25">
      <c r="A746" s="3">
        <v>5758</v>
      </c>
      <c r="B746" s="16" t="s">
        <v>503</v>
      </c>
      <c r="C746" s="4" t="s">
        <v>611</v>
      </c>
      <c r="D746" s="17">
        <v>0</v>
      </c>
      <c r="E746" s="1">
        <v>3063.15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0</v>
      </c>
      <c r="O746" s="1">
        <v>0</v>
      </c>
      <c r="P746" s="6">
        <f t="shared" si="22"/>
        <v>3063.15</v>
      </c>
      <c r="Q746" s="1">
        <v>284.32</v>
      </c>
      <c r="R746" s="6">
        <f t="shared" si="23"/>
        <v>2778.83</v>
      </c>
    </row>
    <row r="747" spans="1:18" ht="15" customHeight="1" x14ac:dyDescent="0.25">
      <c r="A747" s="3">
        <v>6546</v>
      </c>
      <c r="B747" s="16" t="s">
        <v>780</v>
      </c>
      <c r="C747" s="4" t="s">
        <v>661</v>
      </c>
      <c r="D747" s="17" t="s">
        <v>19</v>
      </c>
      <c r="E747" s="1">
        <v>5223.88</v>
      </c>
      <c r="F747" s="1">
        <v>0</v>
      </c>
      <c r="G747" s="1">
        <v>282.39999999999998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3854.4</v>
      </c>
      <c r="P747" s="6">
        <f t="shared" si="22"/>
        <v>9360.68</v>
      </c>
      <c r="Q747" s="1">
        <v>1050.75</v>
      </c>
      <c r="R747" s="6">
        <f t="shared" si="23"/>
        <v>8309.93</v>
      </c>
    </row>
    <row r="748" spans="1:18" ht="15" customHeight="1" x14ac:dyDescent="0.25">
      <c r="A748" s="3">
        <v>337</v>
      </c>
      <c r="B748" s="16" t="s">
        <v>504</v>
      </c>
      <c r="C748" s="4" t="s">
        <v>612</v>
      </c>
      <c r="D748" s="17" t="s">
        <v>601</v>
      </c>
      <c r="E748" s="1">
        <v>4387.8999999999996</v>
      </c>
      <c r="F748" s="1">
        <v>3214.45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6">
        <f t="shared" si="22"/>
        <v>7602.3499999999995</v>
      </c>
      <c r="Q748" s="1">
        <v>3702.14</v>
      </c>
      <c r="R748" s="6">
        <f t="shared" si="23"/>
        <v>3900.2099999999996</v>
      </c>
    </row>
    <row r="749" spans="1:18" ht="15" customHeight="1" x14ac:dyDescent="0.25">
      <c r="A749" s="3">
        <v>5652</v>
      </c>
      <c r="B749" s="16" t="s">
        <v>505</v>
      </c>
      <c r="C749" s="4" t="s">
        <v>597</v>
      </c>
      <c r="D749" s="17" t="s">
        <v>599</v>
      </c>
      <c r="E749" s="1">
        <v>1980.28</v>
      </c>
      <c r="F749" s="1">
        <v>0</v>
      </c>
      <c r="G749" s="1">
        <v>605.70999999999992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6">
        <f t="shared" si="22"/>
        <v>2585.9899999999998</v>
      </c>
      <c r="Q749" s="1">
        <v>763.83</v>
      </c>
      <c r="R749" s="6">
        <f t="shared" si="23"/>
        <v>1822.1599999999999</v>
      </c>
    </row>
    <row r="750" spans="1:18" ht="15" customHeight="1" x14ac:dyDescent="0.25">
      <c r="A750" s="3">
        <v>6425</v>
      </c>
      <c r="B750" s="16" t="s">
        <v>591</v>
      </c>
      <c r="C750" s="4" t="s">
        <v>615</v>
      </c>
      <c r="D750" s="17" t="s">
        <v>19</v>
      </c>
      <c r="E750" s="1">
        <v>2551.6</v>
      </c>
      <c r="F750" s="1">
        <v>0</v>
      </c>
      <c r="G750" s="1">
        <v>0</v>
      </c>
      <c r="H750" s="1">
        <v>283.51</v>
      </c>
      <c r="I750" s="1">
        <v>0</v>
      </c>
      <c r="J750" s="1">
        <v>0</v>
      </c>
      <c r="K750" s="1">
        <v>0</v>
      </c>
      <c r="L750" s="1">
        <v>0</v>
      </c>
      <c r="M750" s="1">
        <v>0</v>
      </c>
      <c r="N750" s="1">
        <v>0</v>
      </c>
      <c r="O750" s="1">
        <v>0</v>
      </c>
      <c r="P750" s="6">
        <f t="shared" si="22"/>
        <v>2835.1099999999997</v>
      </c>
      <c r="Q750" s="1">
        <v>397.96</v>
      </c>
      <c r="R750" s="6">
        <f t="shared" si="23"/>
        <v>2437.1499999999996</v>
      </c>
    </row>
    <row r="751" spans="1:18" ht="15" customHeight="1" x14ac:dyDescent="0.25">
      <c r="A751" s="3">
        <v>5708</v>
      </c>
      <c r="B751" s="16" t="s">
        <v>506</v>
      </c>
      <c r="C751" s="4" t="s">
        <v>22</v>
      </c>
      <c r="D751" s="17" t="s">
        <v>19</v>
      </c>
      <c r="E751" s="1">
        <v>4616.33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288.3</v>
      </c>
      <c r="N751" s="1">
        <v>0</v>
      </c>
      <c r="O751" s="1">
        <v>0</v>
      </c>
      <c r="P751" s="6">
        <f t="shared" si="22"/>
        <v>4904.63</v>
      </c>
      <c r="Q751" s="1">
        <v>713.92</v>
      </c>
      <c r="R751" s="6">
        <f t="shared" si="23"/>
        <v>4190.71</v>
      </c>
    </row>
    <row r="752" spans="1:18" ht="15" customHeight="1" x14ac:dyDescent="0.25">
      <c r="A752" s="3">
        <v>5493</v>
      </c>
      <c r="B752" s="16" t="s">
        <v>507</v>
      </c>
      <c r="C752" s="4" t="s">
        <v>617</v>
      </c>
      <c r="D752" s="17" t="s">
        <v>624</v>
      </c>
      <c r="E752" s="1">
        <v>2019.89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1413.92</v>
      </c>
      <c r="P752" s="6">
        <f t="shared" si="22"/>
        <v>3433.8100000000004</v>
      </c>
      <c r="Q752" s="1">
        <v>586.79999999999995</v>
      </c>
      <c r="R752" s="6">
        <f t="shared" si="23"/>
        <v>2847.01</v>
      </c>
    </row>
    <row r="753" spans="1:18" ht="15" customHeight="1" x14ac:dyDescent="0.25">
      <c r="A753" s="3">
        <v>434</v>
      </c>
      <c r="B753" s="16" t="s">
        <v>508</v>
      </c>
      <c r="C753" s="4" t="s">
        <v>905</v>
      </c>
      <c r="D753" s="17" t="s">
        <v>654</v>
      </c>
      <c r="E753" s="1">
        <v>3916.97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6">
        <f t="shared" si="22"/>
        <v>3916.97</v>
      </c>
      <c r="Q753" s="1">
        <v>1005.26</v>
      </c>
      <c r="R753" s="6">
        <f t="shared" si="23"/>
        <v>2911.71</v>
      </c>
    </row>
    <row r="754" spans="1:18" ht="15" customHeight="1" x14ac:dyDescent="0.25">
      <c r="A754" s="3">
        <v>5901</v>
      </c>
      <c r="B754" s="16" t="s">
        <v>509</v>
      </c>
      <c r="C754" s="4" t="s">
        <v>637</v>
      </c>
      <c r="D754" s="17" t="s">
        <v>19</v>
      </c>
      <c r="E754" s="1">
        <v>4616.33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193.8</v>
      </c>
      <c r="N754" s="1">
        <v>0</v>
      </c>
      <c r="O754" s="1">
        <v>0</v>
      </c>
      <c r="P754" s="6">
        <f t="shared" si="22"/>
        <v>4810.13</v>
      </c>
      <c r="Q754" s="1">
        <v>853.92</v>
      </c>
      <c r="R754" s="6">
        <f t="shared" si="23"/>
        <v>3956.21</v>
      </c>
    </row>
    <row r="755" spans="1:18" ht="15" customHeight="1" x14ac:dyDescent="0.25">
      <c r="A755" s="3">
        <v>4977</v>
      </c>
      <c r="B755" s="16" t="s">
        <v>510</v>
      </c>
      <c r="C755" s="4" t="s">
        <v>645</v>
      </c>
      <c r="D755" s="17" t="s">
        <v>601</v>
      </c>
      <c r="E755" s="1">
        <v>3350.51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0</v>
      </c>
      <c r="N755" s="1">
        <v>0</v>
      </c>
      <c r="O755" s="1">
        <v>0</v>
      </c>
      <c r="P755" s="6">
        <f t="shared" si="22"/>
        <v>3350.51</v>
      </c>
      <c r="Q755" s="1">
        <v>345.35</v>
      </c>
      <c r="R755" s="6">
        <f t="shared" si="23"/>
        <v>3005.1600000000003</v>
      </c>
    </row>
    <row r="756" spans="1:18" ht="15" customHeight="1" x14ac:dyDescent="0.25">
      <c r="A756" s="3">
        <v>5000</v>
      </c>
      <c r="B756" s="16" t="s">
        <v>511</v>
      </c>
      <c r="C756" s="4" t="s">
        <v>22</v>
      </c>
      <c r="D756" s="17" t="s">
        <v>601</v>
      </c>
      <c r="E756" s="1">
        <v>5198.74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129.19999999999999</v>
      </c>
      <c r="N756" s="1">
        <v>0</v>
      </c>
      <c r="O756" s="1">
        <v>0</v>
      </c>
      <c r="P756" s="6">
        <f t="shared" si="22"/>
        <v>5327.94</v>
      </c>
      <c r="Q756" s="1">
        <v>926.49</v>
      </c>
      <c r="R756" s="6">
        <f t="shared" si="23"/>
        <v>4401.45</v>
      </c>
    </row>
    <row r="757" spans="1:18" ht="15" customHeight="1" x14ac:dyDescent="0.25">
      <c r="A757" s="3">
        <v>5877</v>
      </c>
      <c r="B757" s="16" t="s">
        <v>512</v>
      </c>
      <c r="C757" s="4" t="s">
        <v>904</v>
      </c>
      <c r="D757" s="17" t="s">
        <v>19</v>
      </c>
      <c r="E757" s="1">
        <v>2609.48</v>
      </c>
      <c r="F757" s="1">
        <v>0</v>
      </c>
      <c r="G757" s="1">
        <v>0</v>
      </c>
      <c r="H757" s="1">
        <v>0</v>
      </c>
      <c r="I757" s="1">
        <v>242.26</v>
      </c>
      <c r="J757" s="1">
        <v>0</v>
      </c>
      <c r="K757" s="1">
        <v>0</v>
      </c>
      <c r="L757" s="1">
        <v>0</v>
      </c>
      <c r="M757" s="1">
        <v>135.81</v>
      </c>
      <c r="N757" s="1">
        <v>0</v>
      </c>
      <c r="O757" s="1">
        <v>1826.64</v>
      </c>
      <c r="P757" s="6">
        <f t="shared" si="22"/>
        <v>4814.1899999999996</v>
      </c>
      <c r="Q757" s="1">
        <v>248.1</v>
      </c>
      <c r="R757" s="6">
        <f t="shared" si="23"/>
        <v>4566.0899999999992</v>
      </c>
    </row>
    <row r="758" spans="1:18" ht="15" customHeight="1" x14ac:dyDescent="0.25">
      <c r="A758" s="3">
        <v>6548</v>
      </c>
      <c r="B758" s="16" t="s">
        <v>781</v>
      </c>
      <c r="C758" s="4" t="s">
        <v>617</v>
      </c>
      <c r="D758" s="17" t="s">
        <v>19</v>
      </c>
      <c r="E758" s="1">
        <v>1941.45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0</v>
      </c>
      <c r="N758" s="1">
        <v>0</v>
      </c>
      <c r="O758" s="1">
        <v>0</v>
      </c>
      <c r="P758" s="6">
        <f t="shared" si="22"/>
        <v>1941.45</v>
      </c>
      <c r="Q758" s="1">
        <v>158.55000000000001</v>
      </c>
      <c r="R758" s="6">
        <f t="shared" si="23"/>
        <v>1782.9</v>
      </c>
    </row>
    <row r="759" spans="1:18" ht="15" customHeight="1" x14ac:dyDescent="0.25">
      <c r="A759" s="3">
        <v>6109</v>
      </c>
      <c r="B759" s="16" t="s">
        <v>513</v>
      </c>
      <c r="C759" s="4" t="s">
        <v>680</v>
      </c>
      <c r="D759" s="17" t="s">
        <v>19</v>
      </c>
      <c r="E759" s="1">
        <v>10606.17</v>
      </c>
      <c r="F759" s="1">
        <v>0</v>
      </c>
      <c r="G759" s="1">
        <v>7.13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90.54</v>
      </c>
      <c r="N759" s="1">
        <v>0</v>
      </c>
      <c r="O759" s="1">
        <v>0</v>
      </c>
      <c r="P759" s="6">
        <f t="shared" si="22"/>
        <v>10703.84</v>
      </c>
      <c r="Q759" s="1">
        <v>2713.57</v>
      </c>
      <c r="R759" s="6">
        <f t="shared" si="23"/>
        <v>7990.27</v>
      </c>
    </row>
    <row r="760" spans="1:18" ht="15" customHeight="1" x14ac:dyDescent="0.25">
      <c r="A760" s="3">
        <v>5860</v>
      </c>
      <c r="B760" s="16" t="s">
        <v>514</v>
      </c>
      <c r="C760" s="4" t="s">
        <v>625</v>
      </c>
      <c r="D760" s="17" t="s">
        <v>19</v>
      </c>
      <c r="E760" s="1">
        <v>5223.88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0</v>
      </c>
      <c r="M760" s="1">
        <v>184.02</v>
      </c>
      <c r="N760" s="1">
        <v>0</v>
      </c>
      <c r="O760" s="1">
        <v>0</v>
      </c>
      <c r="P760" s="6">
        <f t="shared" si="22"/>
        <v>5407.9000000000005</v>
      </c>
      <c r="Q760" s="1">
        <v>940.67</v>
      </c>
      <c r="R760" s="6">
        <f t="shared" si="23"/>
        <v>4467.2300000000005</v>
      </c>
    </row>
    <row r="761" spans="1:18" ht="15" customHeight="1" x14ac:dyDescent="0.25">
      <c r="A761" s="3">
        <v>6574</v>
      </c>
      <c r="B761" s="16" t="s">
        <v>782</v>
      </c>
      <c r="C761" s="4" t="s">
        <v>18</v>
      </c>
      <c r="D761" s="17">
        <v>0</v>
      </c>
      <c r="E761" s="1">
        <v>905.4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94.6</v>
      </c>
      <c r="M761" s="1">
        <v>0</v>
      </c>
      <c r="N761" s="1">
        <v>0</v>
      </c>
      <c r="O761" s="1">
        <v>0</v>
      </c>
      <c r="P761" s="6">
        <f t="shared" si="22"/>
        <v>1000</v>
      </c>
      <c r="Q761" s="1">
        <v>60.36</v>
      </c>
      <c r="R761" s="6">
        <f t="shared" si="23"/>
        <v>939.64</v>
      </c>
    </row>
    <row r="762" spans="1:18" ht="15" customHeight="1" x14ac:dyDescent="0.25">
      <c r="A762" s="3">
        <v>6718</v>
      </c>
      <c r="B762" s="16" t="s">
        <v>899</v>
      </c>
      <c r="C762" s="4" t="s">
        <v>614</v>
      </c>
      <c r="D762" s="17" t="s">
        <v>19</v>
      </c>
      <c r="E762" s="1">
        <v>5223.88</v>
      </c>
      <c r="F762" s="1">
        <v>0</v>
      </c>
      <c r="G762" s="1">
        <v>0</v>
      </c>
      <c r="H762" s="1">
        <v>0</v>
      </c>
      <c r="I762" s="1">
        <v>310.15999999999997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6">
        <f t="shared" si="22"/>
        <v>5534.04</v>
      </c>
      <c r="Q762" s="1">
        <v>1066.2</v>
      </c>
      <c r="R762" s="6">
        <f t="shared" si="23"/>
        <v>4467.84</v>
      </c>
    </row>
    <row r="763" spans="1:18" ht="15" customHeight="1" x14ac:dyDescent="0.25">
      <c r="A763" s="3">
        <v>5759</v>
      </c>
      <c r="B763" s="16" t="s">
        <v>515</v>
      </c>
      <c r="C763" s="4" t="s">
        <v>600</v>
      </c>
      <c r="D763" s="17" t="s">
        <v>19</v>
      </c>
      <c r="E763" s="1">
        <v>5223.88</v>
      </c>
      <c r="F763" s="1">
        <v>0</v>
      </c>
      <c r="G763" s="1">
        <v>0</v>
      </c>
      <c r="H763" s="1">
        <v>1120.6500000000001</v>
      </c>
      <c r="I763" s="1">
        <v>0</v>
      </c>
      <c r="J763" s="1">
        <v>0</v>
      </c>
      <c r="K763" s="1">
        <v>3350.52</v>
      </c>
      <c r="L763" s="1">
        <v>0</v>
      </c>
      <c r="M763" s="1">
        <v>75.94</v>
      </c>
      <c r="N763" s="1">
        <v>0</v>
      </c>
      <c r="O763" s="1">
        <v>0</v>
      </c>
      <c r="P763" s="6">
        <f t="shared" si="22"/>
        <v>9770.9900000000016</v>
      </c>
      <c r="Q763" s="1">
        <v>2434.0500000000002</v>
      </c>
      <c r="R763" s="6">
        <f t="shared" si="23"/>
        <v>7336.9400000000014</v>
      </c>
    </row>
    <row r="764" spans="1:18" ht="15" customHeight="1" x14ac:dyDescent="0.25">
      <c r="A764" s="3">
        <v>396</v>
      </c>
      <c r="B764" s="16" t="s">
        <v>516</v>
      </c>
      <c r="C764" s="4" t="s">
        <v>612</v>
      </c>
      <c r="D764" s="17" t="s">
        <v>613</v>
      </c>
      <c r="E764" s="1">
        <v>4217.5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0</v>
      </c>
      <c r="N764" s="1">
        <v>0</v>
      </c>
      <c r="O764" s="1">
        <v>0</v>
      </c>
      <c r="P764" s="6">
        <f t="shared" si="22"/>
        <v>4217.5</v>
      </c>
      <c r="Q764" s="1">
        <v>1780.72</v>
      </c>
      <c r="R764" s="6">
        <f t="shared" si="23"/>
        <v>2436.7799999999997</v>
      </c>
    </row>
    <row r="765" spans="1:18" ht="15" customHeight="1" x14ac:dyDescent="0.25">
      <c r="A765" s="3">
        <v>528</v>
      </c>
      <c r="B765" s="16" t="s">
        <v>517</v>
      </c>
      <c r="C765" s="4" t="s">
        <v>615</v>
      </c>
      <c r="D765" s="17" t="s">
        <v>613</v>
      </c>
      <c r="E765" s="1">
        <v>2761.95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359.32</v>
      </c>
      <c r="N765" s="1">
        <v>0</v>
      </c>
      <c r="O765" s="1">
        <v>0</v>
      </c>
      <c r="P765" s="6">
        <f t="shared" si="22"/>
        <v>3121.27</v>
      </c>
      <c r="Q765" s="1">
        <v>316.25</v>
      </c>
      <c r="R765" s="6">
        <f t="shared" si="23"/>
        <v>2805.02</v>
      </c>
    </row>
    <row r="766" spans="1:18" ht="15" customHeight="1" x14ac:dyDescent="0.25">
      <c r="A766" s="3">
        <v>125</v>
      </c>
      <c r="B766" s="16" t="s">
        <v>518</v>
      </c>
      <c r="C766" s="4" t="s">
        <v>646</v>
      </c>
      <c r="D766" s="17" t="s">
        <v>601</v>
      </c>
      <c r="E766" s="1">
        <v>3350.51</v>
      </c>
      <c r="F766" s="1">
        <v>98.68</v>
      </c>
      <c r="G766" s="1">
        <v>845.54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6">
        <f t="shared" si="22"/>
        <v>4294.7299999999996</v>
      </c>
      <c r="Q766" s="1">
        <v>647.51</v>
      </c>
      <c r="R766" s="6">
        <f t="shared" si="23"/>
        <v>3647.2199999999993</v>
      </c>
    </row>
    <row r="767" spans="1:18" ht="15" customHeight="1" x14ac:dyDescent="0.25">
      <c r="A767" s="3">
        <v>4624</v>
      </c>
      <c r="B767" s="16" t="s">
        <v>519</v>
      </c>
      <c r="C767" s="4" t="s">
        <v>665</v>
      </c>
      <c r="D767" s="17" t="s">
        <v>667</v>
      </c>
      <c r="E767" s="1">
        <v>5144.41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0</v>
      </c>
      <c r="N767" s="1">
        <v>0</v>
      </c>
      <c r="O767" s="1">
        <v>0</v>
      </c>
      <c r="P767" s="6">
        <f t="shared" si="22"/>
        <v>5144.41</v>
      </c>
      <c r="Q767" s="1">
        <v>933.67</v>
      </c>
      <c r="R767" s="6">
        <f t="shared" si="23"/>
        <v>4210.74</v>
      </c>
    </row>
    <row r="768" spans="1:18" ht="15" customHeight="1" x14ac:dyDescent="0.25">
      <c r="A768" s="3">
        <v>526</v>
      </c>
      <c r="B768" s="16" t="s">
        <v>520</v>
      </c>
      <c r="C768" s="4" t="s">
        <v>646</v>
      </c>
      <c r="D768" s="17" t="s">
        <v>601</v>
      </c>
      <c r="E768" s="1">
        <v>3350.51</v>
      </c>
      <c r="F768" s="1">
        <v>0</v>
      </c>
      <c r="G768" s="1">
        <v>282.39999999999998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0</v>
      </c>
      <c r="P768" s="6">
        <f t="shared" si="22"/>
        <v>3632.9100000000003</v>
      </c>
      <c r="Q768" s="1">
        <v>533.76</v>
      </c>
      <c r="R768" s="6">
        <f t="shared" si="23"/>
        <v>3099.1500000000005</v>
      </c>
    </row>
    <row r="769" spans="1:18" ht="15" customHeight="1" x14ac:dyDescent="0.25">
      <c r="A769" s="3">
        <v>6426</v>
      </c>
      <c r="B769" s="16" t="s">
        <v>592</v>
      </c>
      <c r="C769" s="4" t="s">
        <v>21</v>
      </c>
      <c r="D769" s="17" t="s">
        <v>19</v>
      </c>
      <c r="E769" s="1">
        <v>1450</v>
      </c>
      <c r="F769" s="1">
        <v>0</v>
      </c>
      <c r="G769" s="1">
        <v>0</v>
      </c>
      <c r="H769" s="1">
        <v>773.33999999999992</v>
      </c>
      <c r="I769" s="1">
        <v>0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1015</v>
      </c>
      <c r="P769" s="6">
        <f t="shared" si="22"/>
        <v>3238.34</v>
      </c>
      <c r="Q769" s="1">
        <v>400.45</v>
      </c>
      <c r="R769" s="6">
        <f t="shared" si="23"/>
        <v>2837.8900000000003</v>
      </c>
    </row>
    <row r="770" spans="1:18" ht="15" customHeight="1" x14ac:dyDescent="0.25">
      <c r="A770" s="3">
        <v>6634</v>
      </c>
      <c r="B770" s="16" t="s">
        <v>783</v>
      </c>
      <c r="C770" s="4" t="s">
        <v>18</v>
      </c>
      <c r="D770" s="17" t="s">
        <v>793</v>
      </c>
      <c r="E770" s="1">
        <v>645.4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94.6</v>
      </c>
      <c r="M770" s="1">
        <v>0</v>
      </c>
      <c r="N770" s="1">
        <v>0</v>
      </c>
      <c r="O770" s="1">
        <v>0</v>
      </c>
      <c r="P770" s="6">
        <f t="shared" si="22"/>
        <v>740</v>
      </c>
      <c r="Q770" s="1">
        <v>107.57</v>
      </c>
      <c r="R770" s="6">
        <f t="shared" si="23"/>
        <v>632.43000000000006</v>
      </c>
    </row>
    <row r="771" spans="1:18" ht="15" customHeight="1" x14ac:dyDescent="0.25">
      <c r="A771" s="3">
        <v>4687</v>
      </c>
      <c r="B771" s="16" t="s">
        <v>521</v>
      </c>
      <c r="C771" s="4" t="s">
        <v>784</v>
      </c>
      <c r="D771" s="17" t="s">
        <v>19</v>
      </c>
      <c r="E771" s="1">
        <v>10596.16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4594.72</v>
      </c>
      <c r="L771" s="1">
        <v>0</v>
      </c>
      <c r="M771" s="1">
        <v>0</v>
      </c>
      <c r="N771" s="1">
        <v>0</v>
      </c>
      <c r="O771" s="1">
        <v>0</v>
      </c>
      <c r="P771" s="6">
        <f t="shared" si="22"/>
        <v>15190.880000000001</v>
      </c>
      <c r="Q771" s="1">
        <v>3841.13</v>
      </c>
      <c r="R771" s="6">
        <f t="shared" si="23"/>
        <v>11349.75</v>
      </c>
    </row>
    <row r="772" spans="1:18" ht="15" customHeight="1" x14ac:dyDescent="0.25">
      <c r="A772" s="3">
        <v>6597</v>
      </c>
      <c r="B772" s="16" t="s">
        <v>785</v>
      </c>
      <c r="C772" s="4" t="s">
        <v>904</v>
      </c>
      <c r="D772" s="17" t="s">
        <v>19</v>
      </c>
      <c r="E772" s="1">
        <v>2609.48</v>
      </c>
      <c r="F772" s="1">
        <v>0</v>
      </c>
      <c r="G772" s="1">
        <v>0</v>
      </c>
      <c r="H772" s="1">
        <v>0</v>
      </c>
      <c r="I772" s="1">
        <v>204.01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6">
        <f t="shared" si="22"/>
        <v>2813.49</v>
      </c>
      <c r="Q772" s="1">
        <v>403.43</v>
      </c>
      <c r="R772" s="6">
        <f t="shared" si="23"/>
        <v>2410.06</v>
      </c>
    </row>
    <row r="773" spans="1:18" ht="15" customHeight="1" x14ac:dyDescent="0.25">
      <c r="A773" s="3">
        <v>6550</v>
      </c>
      <c r="B773" s="16" t="s">
        <v>786</v>
      </c>
      <c r="C773" s="4" t="s">
        <v>681</v>
      </c>
      <c r="D773" s="17" t="s">
        <v>19</v>
      </c>
      <c r="E773" s="1">
        <v>2551.6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6">
        <f t="shared" si="22"/>
        <v>2551.6</v>
      </c>
      <c r="Q773" s="1">
        <v>279.45999999999998</v>
      </c>
      <c r="R773" s="6">
        <f t="shared" si="23"/>
        <v>2272.14</v>
      </c>
    </row>
    <row r="774" spans="1:18" ht="15" customHeight="1" x14ac:dyDescent="0.25">
      <c r="A774" s="3">
        <v>6620</v>
      </c>
      <c r="B774" s="16" t="s">
        <v>787</v>
      </c>
      <c r="C774" s="4" t="s">
        <v>637</v>
      </c>
      <c r="D774" s="17" t="s">
        <v>19</v>
      </c>
      <c r="E774" s="1">
        <v>4616.33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6">
        <f t="shared" si="22"/>
        <v>4616.33</v>
      </c>
      <c r="Q774" s="1">
        <v>718.92</v>
      </c>
      <c r="R774" s="6">
        <f t="shared" si="23"/>
        <v>3897.41</v>
      </c>
    </row>
    <row r="775" spans="1:18" ht="15" customHeight="1" x14ac:dyDescent="0.25">
      <c r="A775" s="3">
        <v>5062</v>
      </c>
      <c r="B775" s="16" t="s">
        <v>522</v>
      </c>
      <c r="C775" s="4" t="s">
        <v>597</v>
      </c>
      <c r="D775" s="17" t="s">
        <v>601</v>
      </c>
      <c r="E775" s="1">
        <v>2186.39</v>
      </c>
      <c r="F775" s="1">
        <v>0</v>
      </c>
      <c r="G775" s="1">
        <v>639.3599999999999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767.57</v>
      </c>
      <c r="N775" s="1">
        <v>0</v>
      </c>
      <c r="O775" s="1">
        <v>0</v>
      </c>
      <c r="P775" s="6">
        <f t="shared" si="22"/>
        <v>3593.32</v>
      </c>
      <c r="Q775" s="1">
        <v>242.9</v>
      </c>
      <c r="R775" s="6">
        <f t="shared" si="23"/>
        <v>3350.42</v>
      </c>
    </row>
    <row r="776" spans="1:18" ht="15" customHeight="1" x14ac:dyDescent="0.25">
      <c r="A776" s="3">
        <v>6004</v>
      </c>
      <c r="B776" s="16" t="s">
        <v>523</v>
      </c>
      <c r="C776" s="4" t="s">
        <v>615</v>
      </c>
      <c r="D776" s="17" t="s">
        <v>19</v>
      </c>
      <c r="E776" s="1">
        <v>2551.6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6">
        <f t="shared" si="22"/>
        <v>2551.6</v>
      </c>
      <c r="Q776" s="1">
        <v>213.46</v>
      </c>
      <c r="R776" s="6">
        <f t="shared" si="23"/>
        <v>2338.14</v>
      </c>
    </row>
    <row r="777" spans="1:18" ht="15" customHeight="1" x14ac:dyDescent="0.25">
      <c r="A777" s="3">
        <v>6022</v>
      </c>
      <c r="B777" s="16" t="s">
        <v>524</v>
      </c>
      <c r="C777" s="4" t="s">
        <v>609</v>
      </c>
      <c r="D777" s="17" t="s">
        <v>19</v>
      </c>
      <c r="E777" s="1">
        <v>4616.33</v>
      </c>
      <c r="F777" s="1">
        <v>0</v>
      </c>
      <c r="G777" s="1">
        <v>0</v>
      </c>
      <c r="H777" s="1">
        <v>0</v>
      </c>
      <c r="I777" s="1">
        <v>682.64</v>
      </c>
      <c r="J777" s="1">
        <v>0</v>
      </c>
      <c r="K777" s="1">
        <v>0</v>
      </c>
      <c r="L777" s="1">
        <v>0</v>
      </c>
      <c r="M777" s="1">
        <v>231.26</v>
      </c>
      <c r="N777" s="1">
        <v>0</v>
      </c>
      <c r="O777" s="1">
        <v>0</v>
      </c>
      <c r="P777" s="6">
        <f t="shared" si="22"/>
        <v>5530.2300000000005</v>
      </c>
      <c r="Q777" s="1">
        <v>998.56</v>
      </c>
      <c r="R777" s="6">
        <f t="shared" si="23"/>
        <v>4531.67</v>
      </c>
    </row>
    <row r="778" spans="1:18" ht="15" customHeight="1" x14ac:dyDescent="0.25">
      <c r="A778" s="3">
        <v>4994</v>
      </c>
      <c r="B778" s="16" t="s">
        <v>525</v>
      </c>
      <c r="C778" s="4" t="s">
        <v>22</v>
      </c>
      <c r="D778" s="17" t="s">
        <v>601</v>
      </c>
      <c r="E778" s="1">
        <v>5198.74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6">
        <f t="shared" si="22"/>
        <v>5198.74</v>
      </c>
      <c r="Q778" s="1">
        <v>926.49</v>
      </c>
      <c r="R778" s="6">
        <f t="shared" si="23"/>
        <v>4272.25</v>
      </c>
    </row>
    <row r="779" spans="1:18" ht="15" customHeight="1" x14ac:dyDescent="0.25">
      <c r="A779" s="3">
        <v>6488</v>
      </c>
      <c r="B779" s="16" t="s">
        <v>593</v>
      </c>
      <c r="C779" s="4" t="s">
        <v>637</v>
      </c>
      <c r="D779" s="17" t="s">
        <v>19</v>
      </c>
      <c r="E779" s="1">
        <v>4616.33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222.11</v>
      </c>
      <c r="N779" s="1">
        <v>0</v>
      </c>
      <c r="O779" s="1">
        <v>3231.43</v>
      </c>
      <c r="P779" s="6">
        <f t="shared" ref="P779:P789" si="24">SUM(E779:O779)</f>
        <v>8069.869999999999</v>
      </c>
      <c r="Q779" s="1">
        <v>718.92</v>
      </c>
      <c r="R779" s="6">
        <f t="shared" ref="R779:R789" si="25">SUM(P779-Q779)</f>
        <v>7350.9499999999989</v>
      </c>
    </row>
    <row r="780" spans="1:18" ht="15" customHeight="1" x14ac:dyDescent="0.25">
      <c r="A780" s="3">
        <v>5707</v>
      </c>
      <c r="B780" s="16" t="s">
        <v>526</v>
      </c>
      <c r="C780" s="4" t="s">
        <v>617</v>
      </c>
      <c r="D780" s="17" t="s">
        <v>19</v>
      </c>
      <c r="E780" s="1">
        <v>1941.45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222.11</v>
      </c>
      <c r="N780" s="1">
        <v>0</v>
      </c>
      <c r="O780" s="1">
        <v>1359.01</v>
      </c>
      <c r="P780" s="6">
        <f t="shared" si="24"/>
        <v>3522.5699999999997</v>
      </c>
      <c r="Q780" s="1">
        <v>158.55000000000001</v>
      </c>
      <c r="R780" s="6">
        <f t="shared" si="25"/>
        <v>3364.0199999999995</v>
      </c>
    </row>
    <row r="781" spans="1:18" ht="15" customHeight="1" x14ac:dyDescent="0.25">
      <c r="A781" s="3">
        <v>6146</v>
      </c>
      <c r="B781" s="16" t="s">
        <v>527</v>
      </c>
      <c r="C781" s="4" t="s">
        <v>642</v>
      </c>
      <c r="D781" s="17" t="s">
        <v>19</v>
      </c>
      <c r="E781" s="1">
        <v>1450</v>
      </c>
      <c r="F781" s="1">
        <v>0</v>
      </c>
      <c r="G781" s="1">
        <v>0</v>
      </c>
      <c r="H781" s="1">
        <v>966.66000000000008</v>
      </c>
      <c r="I781" s="1">
        <v>76.489999999999995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6">
        <f t="shared" si="24"/>
        <v>2493.1499999999996</v>
      </c>
      <c r="Q781" s="1">
        <v>237.2</v>
      </c>
      <c r="R781" s="6">
        <f t="shared" si="25"/>
        <v>2255.9499999999998</v>
      </c>
    </row>
    <row r="782" spans="1:18" ht="15" customHeight="1" x14ac:dyDescent="0.25">
      <c r="A782" s="3">
        <v>6549</v>
      </c>
      <c r="B782" s="16" t="s">
        <v>788</v>
      </c>
      <c r="C782" s="4" t="s">
        <v>22</v>
      </c>
      <c r="D782" s="17" t="s">
        <v>19</v>
      </c>
      <c r="E782" s="1">
        <v>4616.33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6">
        <f t="shared" si="24"/>
        <v>4616.33</v>
      </c>
      <c r="Q782" s="1">
        <v>713.92</v>
      </c>
      <c r="R782" s="6">
        <f t="shared" si="25"/>
        <v>3902.41</v>
      </c>
    </row>
    <row r="783" spans="1:18" ht="15" customHeight="1" x14ac:dyDescent="0.25">
      <c r="A783" s="3">
        <v>5884</v>
      </c>
      <c r="B783" s="16" t="s">
        <v>528</v>
      </c>
      <c r="C783" s="4" t="s">
        <v>615</v>
      </c>
      <c r="D783" s="17" t="s">
        <v>19</v>
      </c>
      <c r="E783" s="1">
        <v>2551.6</v>
      </c>
      <c r="F783" s="1">
        <v>0</v>
      </c>
      <c r="G783" s="1">
        <v>0</v>
      </c>
      <c r="H783" s="1">
        <v>1304.1500000000001</v>
      </c>
      <c r="I783" s="1">
        <v>0</v>
      </c>
      <c r="J783" s="1">
        <v>0</v>
      </c>
      <c r="K783" s="1">
        <v>0</v>
      </c>
      <c r="L783" s="1">
        <v>0</v>
      </c>
      <c r="M783" s="1">
        <v>0</v>
      </c>
      <c r="N783" s="1">
        <v>0</v>
      </c>
      <c r="O783" s="1">
        <v>1786.12</v>
      </c>
      <c r="P783" s="6">
        <f t="shared" si="24"/>
        <v>5641.87</v>
      </c>
      <c r="Q783" s="1">
        <v>230.42</v>
      </c>
      <c r="R783" s="6">
        <f t="shared" si="25"/>
        <v>5411.45</v>
      </c>
    </row>
    <row r="784" spans="1:18" ht="15" customHeight="1" x14ac:dyDescent="0.25">
      <c r="A784" s="3">
        <v>6733</v>
      </c>
      <c r="B784" s="16" t="s">
        <v>900</v>
      </c>
      <c r="C784" s="4" t="s">
        <v>615</v>
      </c>
      <c r="D784" s="17" t="s">
        <v>19</v>
      </c>
      <c r="E784" s="1">
        <v>2551.6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0</v>
      </c>
      <c r="N784" s="1">
        <v>0</v>
      </c>
      <c r="O784" s="1">
        <v>0</v>
      </c>
      <c r="P784" s="6">
        <f t="shared" si="24"/>
        <v>2551.6</v>
      </c>
      <c r="Q784" s="1">
        <v>218.46</v>
      </c>
      <c r="R784" s="6">
        <f t="shared" si="25"/>
        <v>2333.14</v>
      </c>
    </row>
    <row r="785" spans="1:18" ht="15" customHeight="1" x14ac:dyDescent="0.25">
      <c r="A785" s="3">
        <v>6738</v>
      </c>
      <c r="B785" s="16" t="s">
        <v>901</v>
      </c>
      <c r="C785" s="4" t="s">
        <v>615</v>
      </c>
      <c r="D785" s="17" t="s">
        <v>19</v>
      </c>
      <c r="E785" s="1">
        <v>2551.6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0</v>
      </c>
      <c r="M785" s="1">
        <v>0</v>
      </c>
      <c r="N785" s="1">
        <v>0</v>
      </c>
      <c r="O785" s="1">
        <v>0</v>
      </c>
      <c r="P785" s="6">
        <f t="shared" si="24"/>
        <v>2551.6</v>
      </c>
      <c r="Q785" s="1">
        <v>218.46</v>
      </c>
      <c r="R785" s="6">
        <f t="shared" si="25"/>
        <v>2333.14</v>
      </c>
    </row>
    <row r="786" spans="1:18" ht="15" customHeight="1" x14ac:dyDescent="0.25">
      <c r="A786" s="3">
        <v>6688</v>
      </c>
      <c r="B786" s="16" t="s">
        <v>902</v>
      </c>
      <c r="C786" s="4" t="s">
        <v>611</v>
      </c>
      <c r="D786" s="17">
        <v>0</v>
      </c>
      <c r="E786" s="1">
        <v>3063.15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0</v>
      </c>
      <c r="N786" s="1">
        <v>0</v>
      </c>
      <c r="O786" s="1">
        <v>0</v>
      </c>
      <c r="P786" s="6">
        <f t="shared" si="24"/>
        <v>3063.15</v>
      </c>
      <c r="Q786" s="1">
        <v>284.32</v>
      </c>
      <c r="R786" s="6">
        <f t="shared" si="25"/>
        <v>2778.83</v>
      </c>
    </row>
    <row r="787" spans="1:18" ht="15" customHeight="1" x14ac:dyDescent="0.25">
      <c r="A787" s="3">
        <v>6630</v>
      </c>
      <c r="B787" s="16" t="s">
        <v>789</v>
      </c>
      <c r="C787" s="4" t="s">
        <v>644</v>
      </c>
      <c r="D787" s="17" t="s">
        <v>19</v>
      </c>
      <c r="E787" s="1">
        <v>10606.17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0</v>
      </c>
      <c r="O787" s="1">
        <v>7424.32</v>
      </c>
      <c r="P787" s="6">
        <f t="shared" si="24"/>
        <v>18030.489999999998</v>
      </c>
      <c r="Q787" s="1">
        <v>2684.61</v>
      </c>
      <c r="R787" s="6">
        <f t="shared" si="25"/>
        <v>15345.879999999997</v>
      </c>
    </row>
    <row r="788" spans="1:18" ht="15" customHeight="1" x14ac:dyDescent="0.25">
      <c r="A788" s="18">
        <v>6804</v>
      </c>
      <c r="B788" s="16" t="s">
        <v>903</v>
      </c>
      <c r="C788" s="4" t="s">
        <v>605</v>
      </c>
      <c r="D788" s="17" t="s">
        <v>19</v>
      </c>
      <c r="E788" s="1">
        <v>813.89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6">
        <f t="shared" si="24"/>
        <v>813.89</v>
      </c>
      <c r="Q788" s="1">
        <v>85.46</v>
      </c>
      <c r="R788" s="6">
        <f t="shared" si="25"/>
        <v>728.43</v>
      </c>
    </row>
    <row r="789" spans="1:18" ht="15" customHeight="1" x14ac:dyDescent="0.25">
      <c r="A789" s="3">
        <v>424</v>
      </c>
      <c r="B789" s="16" t="s">
        <v>529</v>
      </c>
      <c r="C789" s="4" t="s">
        <v>660</v>
      </c>
      <c r="D789" s="17" t="s">
        <v>601</v>
      </c>
      <c r="E789" s="1">
        <v>3350.51</v>
      </c>
      <c r="F789" s="1">
        <v>930.36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0</v>
      </c>
      <c r="N789" s="1">
        <v>0</v>
      </c>
      <c r="O789" s="1">
        <v>0</v>
      </c>
      <c r="P789" s="6">
        <f t="shared" si="24"/>
        <v>4280.87</v>
      </c>
      <c r="Q789" s="1">
        <v>1947</v>
      </c>
      <c r="R789" s="6">
        <f t="shared" si="25"/>
        <v>2333.87</v>
      </c>
    </row>
    <row r="790" spans="1:18" ht="15" customHeight="1" x14ac:dyDescent="0.25">
      <c r="A790" s="44" t="s">
        <v>29</v>
      </c>
      <c r="B790" s="44"/>
      <c r="C790" s="44"/>
      <c r="D790" s="44"/>
      <c r="E790" s="35">
        <f>SUM(E11:E789)</f>
        <v>3136418.230000007</v>
      </c>
      <c r="F790" s="35">
        <f t="shared" ref="F790:O790" si="26">SUM(F11:F789)</f>
        <v>89715.749999999971</v>
      </c>
      <c r="G790" s="35">
        <f t="shared" si="26"/>
        <v>44515.110000000059</v>
      </c>
      <c r="H790" s="35">
        <f t="shared" si="26"/>
        <v>68516.86</v>
      </c>
      <c r="I790" s="35">
        <f t="shared" si="26"/>
        <v>25388.51</v>
      </c>
      <c r="J790" s="35">
        <f t="shared" si="26"/>
        <v>0</v>
      </c>
      <c r="K790" s="35">
        <f t="shared" si="26"/>
        <v>204518.15999999997</v>
      </c>
      <c r="L790" s="35">
        <f t="shared" si="26"/>
        <v>3380.3999999999983</v>
      </c>
      <c r="M790" s="35">
        <f t="shared" si="26"/>
        <v>62971.829999999973</v>
      </c>
      <c r="N790" s="35">
        <f t="shared" si="26"/>
        <v>0</v>
      </c>
      <c r="O790" s="35">
        <f t="shared" si="26"/>
        <v>203886.47000000003</v>
      </c>
      <c r="P790" s="35">
        <f>SUM(P11:P789)</f>
        <v>3839311.3200000068</v>
      </c>
      <c r="Q790" s="35">
        <f t="shared" ref="Q790" si="27">SUM(Q11:Q789)</f>
        <v>768822.79000000062</v>
      </c>
      <c r="R790" s="35">
        <f t="shared" ref="R790" si="28">SUM(R11:R789)</f>
        <v>3070488.5300000045</v>
      </c>
    </row>
    <row r="791" spans="1:18" s="14" customFormat="1" ht="15" customHeight="1" x14ac:dyDescent="0.25">
      <c r="A791" s="24"/>
      <c r="D791" s="24"/>
    </row>
    <row r="792" spans="1:18" ht="15" customHeight="1" x14ac:dyDescent="0.25">
      <c r="D792" s="13"/>
      <c r="P792" s="14"/>
    </row>
    <row r="793" spans="1:18" ht="15" customHeight="1" x14ac:dyDescent="0.25">
      <c r="D793" s="13"/>
      <c r="P793" s="14"/>
    </row>
    <row r="794" spans="1:18" ht="21" x14ac:dyDescent="0.25">
      <c r="B794" s="41" t="s">
        <v>792</v>
      </c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</row>
    <row r="795" spans="1:18" ht="21" x14ac:dyDescent="0.25">
      <c r="B795" s="41" t="s">
        <v>28</v>
      </c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</row>
    <row r="796" spans="1:18" ht="14.1" customHeight="1" x14ac:dyDescent="0.25"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</row>
    <row r="797" spans="1:18" s="2" customFormat="1" ht="40.5" customHeight="1" x14ac:dyDescent="0.25">
      <c r="A797" s="31" t="s">
        <v>530</v>
      </c>
      <c r="B797" s="31" t="s">
        <v>10</v>
      </c>
      <c r="C797" s="31" t="s">
        <v>4</v>
      </c>
      <c r="D797" s="32" t="s">
        <v>6</v>
      </c>
      <c r="E797" s="31" t="s">
        <v>7</v>
      </c>
      <c r="F797" s="31" t="s">
        <v>3</v>
      </c>
      <c r="G797" s="31" t="s">
        <v>11</v>
      </c>
      <c r="H797" s="31" t="s">
        <v>533</v>
      </c>
      <c r="I797" s="31" t="s">
        <v>24</v>
      </c>
      <c r="J797" s="31" t="s">
        <v>9</v>
      </c>
      <c r="K797" s="31" t="s">
        <v>0</v>
      </c>
      <c r="L797" s="31" t="s">
        <v>1</v>
      </c>
      <c r="M797" s="31" t="s">
        <v>8</v>
      </c>
      <c r="N797" s="31" t="s">
        <v>26</v>
      </c>
      <c r="O797" s="31" t="s">
        <v>594</v>
      </c>
      <c r="P797" s="31" t="s">
        <v>14</v>
      </c>
      <c r="Q797" s="31" t="s">
        <v>2</v>
      </c>
      <c r="R797" s="31" t="s">
        <v>5</v>
      </c>
    </row>
    <row r="798" spans="1:18" ht="15" customHeight="1" x14ac:dyDescent="0.25">
      <c r="A798" s="3">
        <v>6774</v>
      </c>
      <c r="B798" s="4" t="s">
        <v>910</v>
      </c>
      <c r="C798" s="16" t="s">
        <v>21</v>
      </c>
      <c r="D798" s="20" t="s">
        <v>19</v>
      </c>
      <c r="E798" s="21">
        <v>1401.67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0</v>
      </c>
      <c r="N798" s="1">
        <v>0</v>
      </c>
      <c r="O798" s="1">
        <v>0</v>
      </c>
      <c r="P798" s="22">
        <f>SUM(E798:O798)</f>
        <v>1401.67</v>
      </c>
      <c r="Q798" s="1">
        <v>213.87</v>
      </c>
      <c r="R798" s="22">
        <f>SUM(P798-Q798)</f>
        <v>1187.8000000000002</v>
      </c>
    </row>
    <row r="799" spans="1:18" ht="15" customHeight="1" x14ac:dyDescent="0.25">
      <c r="A799" s="3">
        <v>5986</v>
      </c>
      <c r="B799" s="4" t="s">
        <v>911</v>
      </c>
      <c r="C799" s="16" t="s">
        <v>669</v>
      </c>
      <c r="D799" s="5" t="s">
        <v>19</v>
      </c>
      <c r="E799" s="1">
        <v>2609.48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0</v>
      </c>
      <c r="O799" s="1">
        <v>0</v>
      </c>
      <c r="P799" s="22">
        <f t="shared" ref="P799:P814" si="29">SUM(E799:O799)</f>
        <v>2609.48</v>
      </c>
      <c r="Q799" s="1">
        <v>375.24</v>
      </c>
      <c r="R799" s="22">
        <f t="shared" ref="R799:R814" si="30">SUM(P799-Q799)</f>
        <v>2234.2399999999998</v>
      </c>
    </row>
    <row r="800" spans="1:18" ht="15" customHeight="1" x14ac:dyDescent="0.25">
      <c r="A800" s="3">
        <v>6130</v>
      </c>
      <c r="B800" s="4" t="s">
        <v>912</v>
      </c>
      <c r="C800" s="16" t="s">
        <v>23</v>
      </c>
      <c r="D800" s="5" t="s">
        <v>19</v>
      </c>
      <c r="E800" s="1">
        <v>2551.6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22">
        <f t="shared" si="29"/>
        <v>2551.6</v>
      </c>
      <c r="Q800" s="1">
        <v>545.30999999999995</v>
      </c>
      <c r="R800" s="22">
        <f t="shared" si="30"/>
        <v>2006.29</v>
      </c>
    </row>
    <row r="801" spans="1:18" ht="15" customHeight="1" x14ac:dyDescent="0.25">
      <c r="A801" s="3">
        <v>5664</v>
      </c>
      <c r="B801" s="4" t="s">
        <v>913</v>
      </c>
      <c r="C801" s="16" t="s">
        <v>21</v>
      </c>
      <c r="D801" s="5" t="s">
        <v>19</v>
      </c>
      <c r="E801" s="1">
        <v>1636.1200000000001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0</v>
      </c>
      <c r="N801" s="1">
        <v>0</v>
      </c>
      <c r="O801" s="1">
        <v>1015</v>
      </c>
      <c r="P801" s="22">
        <f t="shared" si="29"/>
        <v>2651.12</v>
      </c>
      <c r="Q801" s="1">
        <v>114.32</v>
      </c>
      <c r="R801" s="22">
        <f t="shared" si="30"/>
        <v>2536.7999999999997</v>
      </c>
    </row>
    <row r="802" spans="1:18" ht="15" customHeight="1" x14ac:dyDescent="0.25">
      <c r="A802" s="3">
        <v>6787</v>
      </c>
      <c r="B802" s="4" t="s">
        <v>914</v>
      </c>
      <c r="C802" s="16" t="s">
        <v>21</v>
      </c>
      <c r="D802" s="5" t="s">
        <v>19</v>
      </c>
      <c r="E802" s="1">
        <v>1063.33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22">
        <f t="shared" si="29"/>
        <v>1063.33</v>
      </c>
      <c r="Q802" s="1">
        <v>101.49</v>
      </c>
      <c r="R802" s="22">
        <f t="shared" si="30"/>
        <v>961.83999999999992</v>
      </c>
    </row>
    <row r="803" spans="1:18" ht="15" customHeight="1" x14ac:dyDescent="0.25">
      <c r="A803" s="3">
        <v>6135</v>
      </c>
      <c r="B803" s="4" t="s">
        <v>915</v>
      </c>
      <c r="C803" s="16" t="s">
        <v>21</v>
      </c>
      <c r="D803" s="5" t="s">
        <v>19</v>
      </c>
      <c r="E803" s="1">
        <v>1450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0</v>
      </c>
      <c r="N803" s="1">
        <v>0</v>
      </c>
      <c r="O803" s="1">
        <v>0</v>
      </c>
      <c r="P803" s="22">
        <f t="shared" si="29"/>
        <v>1450</v>
      </c>
      <c r="Q803" s="1">
        <v>201.32</v>
      </c>
      <c r="R803" s="22">
        <f t="shared" si="30"/>
        <v>1248.68</v>
      </c>
    </row>
    <row r="804" spans="1:18" ht="15" customHeight="1" x14ac:dyDescent="0.25">
      <c r="A804" s="3">
        <v>6784</v>
      </c>
      <c r="B804" s="4" t="s">
        <v>916</v>
      </c>
      <c r="C804" s="16" t="s">
        <v>21</v>
      </c>
      <c r="D804" s="5" t="s">
        <v>19</v>
      </c>
      <c r="E804" s="1">
        <v>1063.33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0</v>
      </c>
      <c r="N804" s="1">
        <v>0</v>
      </c>
      <c r="O804" s="1">
        <v>0</v>
      </c>
      <c r="P804" s="22">
        <f t="shared" si="29"/>
        <v>1063.33</v>
      </c>
      <c r="Q804" s="1">
        <v>101.49</v>
      </c>
      <c r="R804" s="22">
        <f t="shared" si="30"/>
        <v>961.83999999999992</v>
      </c>
    </row>
    <row r="805" spans="1:18" ht="15" customHeight="1" x14ac:dyDescent="0.25">
      <c r="A805" s="3">
        <v>6775</v>
      </c>
      <c r="B805" s="4" t="s">
        <v>917</v>
      </c>
      <c r="C805" s="16" t="s">
        <v>642</v>
      </c>
      <c r="D805" s="5" t="s">
        <v>19</v>
      </c>
      <c r="E805" s="1">
        <v>1401.67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22">
        <f t="shared" si="29"/>
        <v>1401.67</v>
      </c>
      <c r="Q805" s="1">
        <v>213.87</v>
      </c>
      <c r="R805" s="22">
        <f t="shared" si="30"/>
        <v>1187.8000000000002</v>
      </c>
    </row>
    <row r="806" spans="1:18" ht="15" customHeight="1" x14ac:dyDescent="0.25">
      <c r="A806" s="3">
        <v>5552</v>
      </c>
      <c r="B806" s="4" t="s">
        <v>918</v>
      </c>
      <c r="C806" s="16" t="s">
        <v>23</v>
      </c>
      <c r="D806" s="5" t="s">
        <v>19</v>
      </c>
      <c r="E806" s="1">
        <v>2602.65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4594.72</v>
      </c>
      <c r="L806" s="1">
        <v>0</v>
      </c>
      <c r="M806" s="1">
        <v>0</v>
      </c>
      <c r="N806" s="1">
        <v>0</v>
      </c>
      <c r="O806" s="1">
        <v>0</v>
      </c>
      <c r="P806" s="22">
        <f t="shared" si="29"/>
        <v>7197.3700000000008</v>
      </c>
      <c r="Q806" s="1">
        <v>2441.44</v>
      </c>
      <c r="R806" s="22">
        <f t="shared" si="30"/>
        <v>4755.93</v>
      </c>
    </row>
    <row r="807" spans="1:18" ht="15" customHeight="1" x14ac:dyDescent="0.25">
      <c r="A807" s="3">
        <v>5555</v>
      </c>
      <c r="B807" s="4" t="s">
        <v>30</v>
      </c>
      <c r="C807" s="16" t="s">
        <v>21</v>
      </c>
      <c r="D807" s="5" t="s">
        <v>19</v>
      </c>
      <c r="E807" s="1">
        <v>1450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22">
        <f t="shared" si="29"/>
        <v>1450</v>
      </c>
      <c r="Q807" s="1">
        <v>203.16</v>
      </c>
      <c r="R807" s="22">
        <f t="shared" si="30"/>
        <v>1246.8399999999999</v>
      </c>
    </row>
    <row r="808" spans="1:18" ht="15" customHeight="1" x14ac:dyDescent="0.25">
      <c r="A808" s="3">
        <v>6776</v>
      </c>
      <c r="B808" s="4" t="s">
        <v>919</v>
      </c>
      <c r="C808" s="16" t="s">
        <v>21</v>
      </c>
      <c r="D808" s="5" t="s">
        <v>19</v>
      </c>
      <c r="E808" s="1">
        <v>1401.67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0</v>
      </c>
      <c r="P808" s="22">
        <f t="shared" si="29"/>
        <v>1401.67</v>
      </c>
      <c r="Q808" s="1">
        <v>213.87</v>
      </c>
      <c r="R808" s="22">
        <f t="shared" si="30"/>
        <v>1187.8000000000002</v>
      </c>
    </row>
    <row r="809" spans="1:18" ht="15" customHeight="1" x14ac:dyDescent="0.25">
      <c r="A809" s="3">
        <v>6312</v>
      </c>
      <c r="B809" s="4" t="s">
        <v>920</v>
      </c>
      <c r="C809" s="16" t="s">
        <v>35</v>
      </c>
      <c r="D809" s="5" t="s">
        <v>36</v>
      </c>
      <c r="E809" s="1">
        <v>5746.25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22">
        <f t="shared" si="29"/>
        <v>5746.25</v>
      </c>
      <c r="Q809" s="1">
        <v>1088.96</v>
      </c>
      <c r="R809" s="22">
        <f t="shared" si="30"/>
        <v>4657.29</v>
      </c>
    </row>
    <row r="810" spans="1:18" ht="15" customHeight="1" x14ac:dyDescent="0.25">
      <c r="A810" s="3">
        <v>5567</v>
      </c>
      <c r="B810" s="4" t="s">
        <v>20</v>
      </c>
      <c r="C810" s="16" t="s">
        <v>22</v>
      </c>
      <c r="D810" s="5" t="s">
        <v>19</v>
      </c>
      <c r="E810" s="1">
        <v>4708.67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635.63</v>
      </c>
      <c r="N810" s="1">
        <v>0</v>
      </c>
      <c r="O810" s="1">
        <v>0</v>
      </c>
      <c r="P810" s="22">
        <f t="shared" si="29"/>
        <v>5344.3</v>
      </c>
      <c r="Q810" s="1">
        <v>747.62</v>
      </c>
      <c r="R810" s="22">
        <f t="shared" si="30"/>
        <v>4596.68</v>
      </c>
    </row>
    <row r="811" spans="1:18" ht="15" customHeight="1" x14ac:dyDescent="0.25">
      <c r="A811" s="3">
        <v>5568</v>
      </c>
      <c r="B811" s="4" t="s">
        <v>921</v>
      </c>
      <c r="C811" s="16" t="s">
        <v>21</v>
      </c>
      <c r="D811" s="5" t="s">
        <v>19</v>
      </c>
      <c r="E811" s="1">
        <v>1574.08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22">
        <f t="shared" si="29"/>
        <v>1574.08</v>
      </c>
      <c r="Q811" s="1">
        <v>201.32</v>
      </c>
      <c r="R811" s="22">
        <f t="shared" si="30"/>
        <v>1372.76</v>
      </c>
    </row>
    <row r="812" spans="1:18" ht="15" customHeight="1" x14ac:dyDescent="0.25">
      <c r="A812" s="3">
        <v>5554</v>
      </c>
      <c r="B812" s="4" t="s">
        <v>922</v>
      </c>
      <c r="C812" s="16" t="s">
        <v>21</v>
      </c>
      <c r="D812" s="5" t="s">
        <v>19</v>
      </c>
      <c r="E812" s="1">
        <v>1574.08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0</v>
      </c>
      <c r="P812" s="22">
        <f t="shared" si="29"/>
        <v>1574.08</v>
      </c>
      <c r="Q812" s="1">
        <v>354.16</v>
      </c>
      <c r="R812" s="22">
        <f t="shared" si="30"/>
        <v>1219.9199999999998</v>
      </c>
    </row>
    <row r="813" spans="1:18" ht="15" customHeight="1" x14ac:dyDescent="0.25">
      <c r="A813" s="3">
        <v>6323</v>
      </c>
      <c r="B813" s="4" t="s">
        <v>923</v>
      </c>
      <c r="C813" s="16" t="s">
        <v>23</v>
      </c>
      <c r="D813" s="5" t="s">
        <v>19</v>
      </c>
      <c r="E813" s="1">
        <v>2551.6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22">
        <f t="shared" si="29"/>
        <v>2551.6</v>
      </c>
      <c r="Q813" s="1">
        <v>522.02</v>
      </c>
      <c r="R813" s="22">
        <f t="shared" si="30"/>
        <v>2029.58</v>
      </c>
    </row>
    <row r="814" spans="1:18" ht="15" customHeight="1" x14ac:dyDescent="0.25">
      <c r="A814" s="3">
        <v>6553</v>
      </c>
      <c r="B814" s="4" t="s">
        <v>682</v>
      </c>
      <c r="C814" s="16" t="s">
        <v>21</v>
      </c>
      <c r="D814" s="5" t="s">
        <v>19</v>
      </c>
      <c r="E814" s="1">
        <v>1450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22">
        <f t="shared" si="29"/>
        <v>1450</v>
      </c>
      <c r="Q814" s="1">
        <v>323.99</v>
      </c>
      <c r="R814" s="22">
        <f t="shared" si="30"/>
        <v>1126.01</v>
      </c>
    </row>
    <row r="815" spans="1:18" ht="15" customHeight="1" x14ac:dyDescent="0.25">
      <c r="A815" s="44" t="s">
        <v>29</v>
      </c>
      <c r="B815" s="44"/>
      <c r="C815" s="44"/>
      <c r="D815" s="44"/>
      <c r="E815" s="29">
        <f>SUM(E798:E814)</f>
        <v>36236.199999999997</v>
      </c>
      <c r="F815" s="29">
        <f t="shared" ref="F815:R815" si="31">SUM(F798:F814)</f>
        <v>0</v>
      </c>
      <c r="G815" s="29">
        <f t="shared" si="31"/>
        <v>0</v>
      </c>
      <c r="H815" s="29">
        <f t="shared" si="31"/>
        <v>0</v>
      </c>
      <c r="I815" s="29">
        <f t="shared" si="31"/>
        <v>0</v>
      </c>
      <c r="J815" s="29">
        <f t="shared" si="31"/>
        <v>0</v>
      </c>
      <c r="K815" s="29">
        <f t="shared" si="31"/>
        <v>4594.72</v>
      </c>
      <c r="L815" s="29">
        <f t="shared" si="31"/>
        <v>0</v>
      </c>
      <c r="M815" s="29">
        <f t="shared" si="31"/>
        <v>635.63</v>
      </c>
      <c r="N815" s="29">
        <f t="shared" si="31"/>
        <v>0</v>
      </c>
      <c r="O815" s="29">
        <f t="shared" si="31"/>
        <v>1015</v>
      </c>
      <c r="P815" s="29">
        <f t="shared" si="31"/>
        <v>42481.55</v>
      </c>
      <c r="Q815" s="29">
        <f t="shared" si="31"/>
        <v>7963.4499999999989</v>
      </c>
      <c r="R815" s="29">
        <f t="shared" si="31"/>
        <v>34518.1</v>
      </c>
    </row>
    <row r="816" spans="1:18" ht="14.25" customHeight="1" x14ac:dyDescent="0.25">
      <c r="C816" s="14"/>
      <c r="P816" s="14"/>
    </row>
    <row r="817" spans="1:18" ht="14.25" customHeight="1" x14ac:dyDescent="0.25">
      <c r="C817" s="14"/>
      <c r="Q817" s="15"/>
      <c r="R817" s="15"/>
    </row>
    <row r="818" spans="1:18" ht="15" customHeight="1" x14ac:dyDescent="0.25">
      <c r="C818" s="14"/>
      <c r="Q818" s="15"/>
      <c r="R818" s="15"/>
    </row>
    <row r="819" spans="1:18" ht="20.25" customHeight="1" x14ac:dyDescent="0.25">
      <c r="B819" s="41" t="s">
        <v>791</v>
      </c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</row>
    <row r="820" spans="1:18" ht="18" customHeight="1" x14ac:dyDescent="0.25">
      <c r="B820" s="41" t="s">
        <v>532</v>
      </c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</row>
    <row r="821" spans="1:18" x14ac:dyDescent="0.25"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</row>
    <row r="822" spans="1:18" ht="40.5" customHeight="1" x14ac:dyDescent="0.25">
      <c r="A822" s="27" t="s">
        <v>530</v>
      </c>
      <c r="B822" s="27" t="s">
        <v>10</v>
      </c>
      <c r="C822" s="27" t="s">
        <v>4</v>
      </c>
      <c r="D822" s="28" t="s">
        <v>6</v>
      </c>
      <c r="E822" s="27" t="s">
        <v>7</v>
      </c>
      <c r="F822" s="27" t="s">
        <v>3</v>
      </c>
      <c r="G822" s="27" t="s">
        <v>11</v>
      </c>
      <c r="H822" s="27" t="s">
        <v>12</v>
      </c>
      <c r="I822" s="27" t="s">
        <v>24</v>
      </c>
      <c r="J822" s="27" t="s">
        <v>9</v>
      </c>
      <c r="K822" s="27" t="s">
        <v>0</v>
      </c>
      <c r="L822" s="27" t="s">
        <v>1</v>
      </c>
      <c r="M822" s="27" t="s">
        <v>8</v>
      </c>
      <c r="N822" s="27" t="s">
        <v>26</v>
      </c>
      <c r="O822" s="27" t="s">
        <v>594</v>
      </c>
      <c r="P822" s="27" t="s">
        <v>14</v>
      </c>
      <c r="Q822" s="27" t="s">
        <v>2</v>
      </c>
      <c r="R822" s="27" t="s">
        <v>5</v>
      </c>
    </row>
    <row r="823" spans="1:18" s="11" customFormat="1" ht="15.6" customHeight="1" x14ac:dyDescent="0.25">
      <c r="A823" s="5">
        <v>6622</v>
      </c>
      <c r="B823" s="8" t="s">
        <v>683</v>
      </c>
      <c r="C823" s="8" t="s">
        <v>37</v>
      </c>
      <c r="D823" s="5">
        <v>0</v>
      </c>
      <c r="E823" s="9">
        <v>2551.6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0</v>
      </c>
      <c r="O823" s="9">
        <v>0</v>
      </c>
      <c r="P823" s="10">
        <f>SUM(E823:O823)</f>
        <v>2551.6</v>
      </c>
      <c r="Q823" s="9">
        <v>366.56</v>
      </c>
      <c r="R823" s="10">
        <f t="shared" ref="R823:R824" si="32">SUM(P823-Q823)</f>
        <v>2185.04</v>
      </c>
    </row>
    <row r="824" spans="1:18" s="11" customFormat="1" ht="15.6" customHeight="1" x14ac:dyDescent="0.25">
      <c r="A824" s="5">
        <v>6320</v>
      </c>
      <c r="B824" s="8" t="s">
        <v>794</v>
      </c>
      <c r="C824" s="8" t="s">
        <v>37</v>
      </c>
      <c r="D824" s="5">
        <v>0</v>
      </c>
      <c r="E824" s="9">
        <v>2551.6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10">
        <f>SUM(E824:O824)</f>
        <v>2551.6</v>
      </c>
      <c r="Q824" s="9">
        <v>213.46</v>
      </c>
      <c r="R824" s="10">
        <f t="shared" si="32"/>
        <v>2338.14</v>
      </c>
    </row>
    <row r="825" spans="1:18" ht="15" customHeight="1" x14ac:dyDescent="0.25">
      <c r="A825" s="44" t="s">
        <v>29</v>
      </c>
      <c r="B825" s="44"/>
      <c r="C825" s="44"/>
      <c r="D825" s="44"/>
      <c r="E825" s="29">
        <f>SUM(E823:E824)</f>
        <v>5103.2</v>
      </c>
      <c r="F825" s="29">
        <f t="shared" ref="F825:R825" si="33">SUM(F823:F824)</f>
        <v>0</v>
      </c>
      <c r="G825" s="29">
        <f t="shared" si="33"/>
        <v>0</v>
      </c>
      <c r="H825" s="29">
        <f t="shared" si="33"/>
        <v>0</v>
      </c>
      <c r="I825" s="29">
        <f t="shared" si="33"/>
        <v>0</v>
      </c>
      <c r="J825" s="29">
        <f t="shared" si="33"/>
        <v>0</v>
      </c>
      <c r="K825" s="29">
        <f t="shared" si="33"/>
        <v>0</v>
      </c>
      <c r="L825" s="29">
        <f t="shared" si="33"/>
        <v>0</v>
      </c>
      <c r="M825" s="29">
        <f t="shared" si="33"/>
        <v>0</v>
      </c>
      <c r="N825" s="29">
        <f t="shared" si="33"/>
        <v>0</v>
      </c>
      <c r="O825" s="29">
        <f t="shared" si="33"/>
        <v>0</v>
      </c>
      <c r="P825" s="29">
        <f>SUM(P823:P824)</f>
        <v>5103.2</v>
      </c>
      <c r="Q825" s="29">
        <f t="shared" si="33"/>
        <v>580.02</v>
      </c>
      <c r="R825" s="29">
        <f t="shared" si="33"/>
        <v>4523.18</v>
      </c>
    </row>
    <row r="829" spans="1:18" ht="15" customHeight="1" x14ac:dyDescent="0.3">
      <c r="B829" s="43" t="s">
        <v>924</v>
      </c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</row>
    <row r="830" spans="1:18" ht="17.25" x14ac:dyDescent="0.3">
      <c r="B830" s="36"/>
      <c r="C830" s="36"/>
      <c r="D830" s="37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9"/>
      <c r="Q830" s="38"/>
      <c r="R830" s="38"/>
    </row>
    <row r="831" spans="1:18" ht="17.25" x14ac:dyDescent="0.3">
      <c r="B831" s="36"/>
      <c r="C831" s="36"/>
      <c r="D831" s="37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9"/>
      <c r="Q831" s="38"/>
      <c r="R831" s="38"/>
    </row>
    <row r="832" spans="1:18" ht="17.25" x14ac:dyDescent="0.3">
      <c r="B832" s="36"/>
      <c r="C832" s="36"/>
      <c r="D832" s="37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9"/>
      <c r="Q832" s="38"/>
      <c r="R832" s="38"/>
    </row>
    <row r="833" spans="2:18" ht="17.25" x14ac:dyDescent="0.3">
      <c r="B833" s="36"/>
      <c r="C833" s="36"/>
      <c r="D833" s="37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9"/>
      <c r="Q833" s="38"/>
      <c r="R833" s="38"/>
    </row>
    <row r="834" spans="2:18" ht="15" customHeight="1" x14ac:dyDescent="0.3">
      <c r="B834" s="36"/>
      <c r="C834" s="38"/>
      <c r="D834" s="37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9"/>
      <c r="Q834" s="38"/>
      <c r="R834" s="38"/>
    </row>
    <row r="835" spans="2:18" ht="14.25" customHeight="1" x14ac:dyDescent="0.25">
      <c r="B835" s="42" t="s">
        <v>25</v>
      </c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</row>
    <row r="836" spans="2:18" ht="14.25" customHeight="1" x14ac:dyDescent="0.25">
      <c r="B836" s="40" t="s">
        <v>534</v>
      </c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</row>
    <row r="837" spans="2:18" x14ac:dyDescent="0.25">
      <c r="Q837" s="15"/>
      <c r="R837" s="15"/>
    </row>
    <row r="1061" spans="1:16" s="14" customFormat="1" x14ac:dyDescent="0.25">
      <c r="A1061" s="13"/>
      <c r="B1061" s="7"/>
      <c r="C1061" s="7"/>
      <c r="D1061" s="23"/>
      <c r="P1061" s="15"/>
    </row>
    <row r="1062" spans="1:16" s="14" customFormat="1" x14ac:dyDescent="0.25">
      <c r="A1062" s="13"/>
      <c r="B1062" s="7"/>
      <c r="C1062" s="7"/>
      <c r="D1062" s="23"/>
      <c r="P1062" s="15"/>
    </row>
    <row r="1063" spans="1:16" s="14" customFormat="1" x14ac:dyDescent="0.25">
      <c r="A1063" s="13"/>
      <c r="B1063" s="7"/>
      <c r="C1063" s="7"/>
      <c r="D1063" s="23"/>
      <c r="P1063" s="15"/>
    </row>
    <row r="1064" spans="1:16" s="14" customFormat="1" x14ac:dyDescent="0.25">
      <c r="A1064" s="13"/>
      <c r="B1064" s="7"/>
      <c r="C1064" s="7"/>
      <c r="D1064" s="23"/>
      <c r="P1064" s="15"/>
    </row>
    <row r="1065" spans="1:16" s="14" customFormat="1" x14ac:dyDescent="0.25">
      <c r="A1065" s="13"/>
      <c r="B1065" s="7"/>
      <c r="C1065" s="7"/>
      <c r="D1065" s="23"/>
      <c r="P1065" s="15"/>
    </row>
    <row r="1066" spans="1:16" s="14" customFormat="1" x14ac:dyDescent="0.25">
      <c r="A1066" s="13"/>
      <c r="B1066" s="7"/>
      <c r="C1066" s="7"/>
      <c r="D1066" s="23"/>
      <c r="P1066" s="15"/>
    </row>
    <row r="1067" spans="1:16" s="14" customFormat="1" x14ac:dyDescent="0.25">
      <c r="A1067" s="13"/>
      <c r="B1067" s="7"/>
      <c r="C1067" s="7"/>
      <c r="D1067" s="23"/>
      <c r="P1067" s="15"/>
    </row>
    <row r="1068" spans="1:16" s="14" customFormat="1" x14ac:dyDescent="0.25">
      <c r="A1068" s="13"/>
      <c r="B1068" s="7"/>
      <c r="C1068" s="7"/>
      <c r="D1068" s="23"/>
      <c r="P1068" s="15"/>
    </row>
    <row r="1069" spans="1:16" s="14" customFormat="1" x14ac:dyDescent="0.25">
      <c r="A1069" s="13"/>
      <c r="B1069" s="7"/>
      <c r="C1069" s="7"/>
      <c r="D1069" s="23"/>
      <c r="P1069" s="15"/>
    </row>
    <row r="1070" spans="1:16" s="14" customFormat="1" x14ac:dyDescent="0.25">
      <c r="A1070" s="13"/>
      <c r="B1070" s="7"/>
      <c r="C1070" s="7"/>
      <c r="D1070" s="23"/>
      <c r="P1070" s="15"/>
    </row>
    <row r="1071" spans="1:16" s="14" customFormat="1" x14ac:dyDescent="0.25">
      <c r="A1071" s="13"/>
      <c r="B1071" s="7"/>
      <c r="C1071" s="7"/>
      <c r="D1071" s="23"/>
      <c r="P1071" s="15"/>
    </row>
    <row r="1072" spans="1:16" s="14" customFormat="1" x14ac:dyDescent="0.25">
      <c r="A1072" s="13"/>
      <c r="B1072" s="7"/>
      <c r="C1072" s="7"/>
      <c r="D1072" s="23"/>
      <c r="P1072" s="15"/>
    </row>
    <row r="1074" spans="1:16" s="14" customFormat="1" x14ac:dyDescent="0.25">
      <c r="A1074" s="13"/>
      <c r="B1074" s="7"/>
      <c r="C1074" s="7"/>
      <c r="D1074" s="23"/>
      <c r="P1074" s="15"/>
    </row>
    <row r="1075" spans="1:16" s="14" customFormat="1" x14ac:dyDescent="0.25">
      <c r="A1075" s="13"/>
      <c r="B1075" s="7"/>
      <c r="C1075" s="7"/>
      <c r="D1075" s="23"/>
      <c r="P1075" s="15"/>
    </row>
    <row r="1076" spans="1:16" s="14" customFormat="1" x14ac:dyDescent="0.25">
      <c r="A1076" s="13"/>
      <c r="B1076" s="7"/>
      <c r="C1076" s="7"/>
      <c r="D1076" s="23"/>
      <c r="P1076" s="15"/>
    </row>
    <row r="1077" spans="1:16" s="14" customFormat="1" x14ac:dyDescent="0.25">
      <c r="A1077" s="13"/>
      <c r="B1077" s="7"/>
      <c r="C1077" s="7"/>
      <c r="D1077" s="23"/>
      <c r="P1077" s="15"/>
    </row>
    <row r="1078" spans="1:16" s="14" customFormat="1" x14ac:dyDescent="0.25">
      <c r="A1078" s="13"/>
      <c r="B1078" s="7"/>
      <c r="C1078" s="7"/>
      <c r="D1078" s="23"/>
      <c r="P1078" s="15"/>
    </row>
    <row r="1079" spans="1:16" s="14" customFormat="1" x14ac:dyDescent="0.25">
      <c r="A1079" s="13"/>
      <c r="B1079" s="7"/>
      <c r="C1079" s="7"/>
      <c r="D1079" s="23"/>
      <c r="P1079" s="15"/>
    </row>
    <row r="1080" spans="1:16" s="14" customFormat="1" x14ac:dyDescent="0.25">
      <c r="A1080" s="13"/>
      <c r="B1080" s="7"/>
      <c r="C1080" s="7"/>
      <c r="D1080" s="23"/>
      <c r="P1080" s="15"/>
    </row>
    <row r="1081" spans="1:16" s="14" customFormat="1" x14ac:dyDescent="0.25">
      <c r="A1081" s="13"/>
      <c r="B1081" s="7"/>
      <c r="C1081" s="7"/>
      <c r="D1081" s="23"/>
      <c r="P1081" s="15"/>
    </row>
    <row r="1082" spans="1:16" s="14" customFormat="1" x14ac:dyDescent="0.25">
      <c r="A1082" s="13"/>
      <c r="B1082" s="7"/>
      <c r="C1082" s="7"/>
      <c r="D1082" s="23"/>
      <c r="P1082" s="15"/>
    </row>
    <row r="1087" spans="1:16" x14ac:dyDescent="0.25">
      <c r="A1087" s="24"/>
    </row>
    <row r="1088" spans="1:16" x14ac:dyDescent="0.25">
      <c r="A1088" s="24"/>
    </row>
    <row r="1089" spans="1:16" x14ac:dyDescent="0.25">
      <c r="A1089" s="24"/>
    </row>
    <row r="1090" spans="1:16" x14ac:dyDescent="0.25">
      <c r="A1090" s="24"/>
    </row>
    <row r="1091" spans="1:16" x14ac:dyDescent="0.25">
      <c r="A1091" s="24"/>
    </row>
    <row r="1092" spans="1:16" x14ac:dyDescent="0.25">
      <c r="A1092" s="24"/>
    </row>
    <row r="1093" spans="1:16" s="14" customFormat="1" x14ac:dyDescent="0.25">
      <c r="A1093" s="24"/>
      <c r="B1093" s="7"/>
      <c r="C1093" s="7"/>
      <c r="D1093" s="23"/>
      <c r="P1093" s="15"/>
    </row>
    <row r="1094" spans="1:16" s="14" customFormat="1" x14ac:dyDescent="0.25">
      <c r="A1094" s="24"/>
      <c r="B1094" s="7"/>
      <c r="C1094" s="7"/>
      <c r="D1094" s="23"/>
      <c r="P1094" s="15"/>
    </row>
    <row r="1095" spans="1:16" s="14" customFormat="1" x14ac:dyDescent="0.25">
      <c r="A1095" s="24"/>
      <c r="B1095" s="7"/>
      <c r="C1095" s="7"/>
      <c r="D1095" s="23"/>
      <c r="P1095" s="15"/>
    </row>
    <row r="1096" spans="1:16" s="14" customFormat="1" x14ac:dyDescent="0.25">
      <c r="A1096" s="24"/>
      <c r="B1096" s="7"/>
      <c r="C1096" s="7"/>
      <c r="D1096" s="23"/>
      <c r="P1096" s="15"/>
    </row>
    <row r="1097" spans="1:16" s="14" customFormat="1" x14ac:dyDescent="0.25">
      <c r="A1097" s="24"/>
      <c r="B1097" s="7"/>
      <c r="C1097" s="7"/>
      <c r="D1097" s="23"/>
      <c r="P1097" s="15"/>
    </row>
    <row r="1098" spans="1:16" x14ac:dyDescent="0.25">
      <c r="A1098" s="24"/>
    </row>
    <row r="1099" spans="1:16" s="14" customFormat="1" x14ac:dyDescent="0.25">
      <c r="A1099" s="13"/>
      <c r="B1099" s="7"/>
      <c r="C1099" s="7"/>
      <c r="D1099" s="23"/>
      <c r="P1099" s="15"/>
    </row>
    <row r="1100" spans="1:16" s="14" customFormat="1" x14ac:dyDescent="0.25">
      <c r="A1100" s="24"/>
      <c r="B1100" s="7"/>
      <c r="C1100" s="7"/>
      <c r="D1100" s="23"/>
      <c r="P1100" s="15"/>
    </row>
    <row r="1101" spans="1:16" s="14" customFormat="1" x14ac:dyDescent="0.25">
      <c r="A1101" s="24"/>
      <c r="B1101" s="7"/>
      <c r="C1101" s="7"/>
      <c r="D1101" s="23"/>
      <c r="P1101" s="15"/>
    </row>
    <row r="1102" spans="1:16" s="14" customFormat="1" x14ac:dyDescent="0.25">
      <c r="A1102" s="24"/>
      <c r="B1102" s="7"/>
      <c r="C1102" s="7"/>
      <c r="D1102" s="23"/>
      <c r="P1102" s="15"/>
    </row>
    <row r="1103" spans="1:16" s="14" customFormat="1" x14ac:dyDescent="0.25">
      <c r="A1103" s="24"/>
      <c r="B1103" s="7"/>
      <c r="C1103" s="7"/>
      <c r="D1103" s="23"/>
      <c r="P1103" s="15"/>
    </row>
    <row r="1104" spans="1:16" s="14" customFormat="1" x14ac:dyDescent="0.25">
      <c r="A1104" s="24"/>
      <c r="B1104" s="7"/>
      <c r="C1104" s="7"/>
      <c r="D1104" s="23"/>
      <c r="P1104" s="15"/>
    </row>
    <row r="1105" spans="1:16" s="14" customFormat="1" x14ac:dyDescent="0.25">
      <c r="A1105" s="24"/>
      <c r="B1105" s="7"/>
      <c r="C1105" s="7"/>
      <c r="D1105" s="23"/>
      <c r="P1105" s="15"/>
    </row>
    <row r="1106" spans="1:16" s="14" customFormat="1" x14ac:dyDescent="0.25">
      <c r="A1106" s="24"/>
      <c r="B1106" s="7"/>
      <c r="C1106" s="7"/>
      <c r="D1106" s="23"/>
      <c r="P1106" s="15"/>
    </row>
    <row r="1107" spans="1:16" s="14" customFormat="1" x14ac:dyDescent="0.25">
      <c r="A1107" s="24"/>
      <c r="B1107" s="7"/>
      <c r="C1107" s="7"/>
      <c r="D1107" s="23"/>
      <c r="P1107" s="15"/>
    </row>
    <row r="1108" spans="1:16" s="14" customFormat="1" x14ac:dyDescent="0.25">
      <c r="A1108" s="24"/>
      <c r="B1108" s="7"/>
      <c r="C1108" s="7"/>
      <c r="D1108" s="23"/>
      <c r="P1108" s="15"/>
    </row>
    <row r="1109" spans="1:16" s="14" customFormat="1" x14ac:dyDescent="0.25">
      <c r="A1109" s="13"/>
      <c r="B1109" s="7"/>
      <c r="C1109" s="7"/>
      <c r="D1109" s="23"/>
      <c r="P1109" s="15"/>
    </row>
    <row r="1110" spans="1:16" s="14" customFormat="1" x14ac:dyDescent="0.25">
      <c r="A1110" s="13"/>
      <c r="B1110" s="7"/>
      <c r="C1110" s="7"/>
      <c r="D1110" s="23"/>
      <c r="P1110" s="15"/>
    </row>
    <row r="1111" spans="1:16" s="14" customFormat="1" x14ac:dyDescent="0.25">
      <c r="A1111" s="13"/>
      <c r="B1111" s="7"/>
      <c r="C1111" s="7"/>
      <c r="D1111" s="23"/>
      <c r="P1111" s="15"/>
    </row>
    <row r="1112" spans="1:16" s="14" customFormat="1" x14ac:dyDescent="0.25">
      <c r="A1112" s="13"/>
      <c r="B1112" s="7"/>
      <c r="C1112" s="7"/>
      <c r="D1112" s="23"/>
      <c r="P1112" s="15"/>
    </row>
    <row r="1113" spans="1:16" s="14" customFormat="1" x14ac:dyDescent="0.25">
      <c r="A1113" s="13"/>
      <c r="B1113" s="7"/>
      <c r="C1113" s="7"/>
      <c r="D1113" s="23"/>
      <c r="P1113" s="15"/>
    </row>
    <row r="1114" spans="1:16" s="14" customFormat="1" x14ac:dyDescent="0.25">
      <c r="A1114" s="13"/>
      <c r="B1114" s="7"/>
      <c r="C1114" s="7"/>
      <c r="D1114" s="23"/>
      <c r="P1114" s="15"/>
    </row>
    <row r="1115" spans="1:16" s="14" customFormat="1" x14ac:dyDescent="0.25">
      <c r="A1115" s="13"/>
      <c r="B1115" s="7"/>
      <c r="C1115" s="7"/>
      <c r="D1115" s="23"/>
      <c r="P1115" s="15"/>
    </row>
    <row r="1116" spans="1:16" s="14" customFormat="1" x14ac:dyDescent="0.25">
      <c r="A1116" s="13"/>
      <c r="B1116" s="7"/>
      <c r="C1116" s="7"/>
      <c r="D1116" s="23"/>
      <c r="P1116" s="15"/>
    </row>
    <row r="1117" spans="1:16" s="14" customFormat="1" x14ac:dyDescent="0.25">
      <c r="A1117" s="13"/>
      <c r="B1117" s="7"/>
      <c r="C1117" s="7"/>
      <c r="D1117" s="23"/>
      <c r="P1117" s="15"/>
    </row>
    <row r="1118" spans="1:16" s="14" customFormat="1" x14ac:dyDescent="0.25">
      <c r="A1118" s="13"/>
      <c r="B1118" s="7"/>
      <c r="C1118" s="7"/>
      <c r="D1118" s="23"/>
      <c r="P1118" s="15"/>
    </row>
    <row r="1119" spans="1:16" s="14" customFormat="1" x14ac:dyDescent="0.25">
      <c r="A1119" s="24"/>
      <c r="B1119" s="7"/>
      <c r="C1119" s="7"/>
      <c r="D1119" s="23"/>
      <c r="P1119" s="15"/>
    </row>
    <row r="1120" spans="1:16" x14ac:dyDescent="0.25">
      <c r="A1120" s="24"/>
    </row>
    <row r="1121" spans="1:16" s="14" customFormat="1" x14ac:dyDescent="0.25">
      <c r="A1121" s="24"/>
      <c r="B1121" s="7"/>
      <c r="C1121" s="7"/>
      <c r="D1121" s="23"/>
      <c r="P1121" s="15"/>
    </row>
    <row r="1122" spans="1:16" x14ac:dyDescent="0.25">
      <c r="A1122" s="24"/>
    </row>
    <row r="1123" spans="1:16" x14ac:dyDescent="0.25">
      <c r="A1123" s="24"/>
    </row>
    <row r="1125" spans="1:16" x14ac:dyDescent="0.25">
      <c r="A1125" s="24"/>
    </row>
    <row r="1126" spans="1:16" x14ac:dyDescent="0.25">
      <c r="A1126" s="24"/>
    </row>
    <row r="1127" spans="1:16" x14ac:dyDescent="0.25">
      <c r="A1127" s="24"/>
    </row>
    <row r="1128" spans="1:16" x14ac:dyDescent="0.25">
      <c r="A1128" s="24"/>
    </row>
    <row r="1129" spans="1:16" x14ac:dyDescent="0.25">
      <c r="A1129" s="24"/>
    </row>
    <row r="1130" spans="1:16" s="14" customFormat="1" x14ac:dyDescent="0.25">
      <c r="A1130" s="24"/>
      <c r="B1130" s="7"/>
      <c r="C1130" s="7"/>
      <c r="D1130" s="23"/>
      <c r="P1130" s="15"/>
    </row>
    <row r="1131" spans="1:16" s="14" customFormat="1" x14ac:dyDescent="0.25">
      <c r="A1131" s="24"/>
      <c r="B1131" s="7"/>
      <c r="C1131" s="7"/>
      <c r="D1131" s="23"/>
      <c r="P1131" s="15"/>
    </row>
    <row r="1132" spans="1:16" s="14" customFormat="1" x14ac:dyDescent="0.25">
      <c r="A1132" s="24"/>
      <c r="B1132" s="7"/>
      <c r="C1132" s="7"/>
      <c r="D1132" s="23"/>
      <c r="P1132" s="15"/>
    </row>
    <row r="1133" spans="1:16" x14ac:dyDescent="0.25">
      <c r="A1133" s="24"/>
    </row>
    <row r="1134" spans="1:16" s="14" customFormat="1" x14ac:dyDescent="0.25">
      <c r="A1134" s="24"/>
      <c r="B1134" s="7"/>
      <c r="C1134" s="7"/>
      <c r="D1134" s="23"/>
      <c r="P1134" s="15"/>
    </row>
    <row r="1135" spans="1:16" s="14" customFormat="1" x14ac:dyDescent="0.25">
      <c r="A1135" s="24"/>
      <c r="B1135" s="7"/>
      <c r="C1135" s="7"/>
      <c r="D1135" s="23"/>
      <c r="P1135" s="15"/>
    </row>
    <row r="1136" spans="1:16" x14ac:dyDescent="0.25">
      <c r="A1136" s="24"/>
    </row>
    <row r="1137" spans="1:16" s="14" customFormat="1" x14ac:dyDescent="0.25">
      <c r="A1137" s="24"/>
      <c r="B1137" s="7"/>
      <c r="C1137" s="7"/>
      <c r="D1137" s="23"/>
      <c r="P1137" s="15"/>
    </row>
    <row r="1138" spans="1:16" s="14" customFormat="1" x14ac:dyDescent="0.25">
      <c r="A1138" s="24"/>
      <c r="B1138" s="7"/>
      <c r="C1138" s="7"/>
      <c r="D1138" s="23"/>
      <c r="P1138" s="15"/>
    </row>
    <row r="1139" spans="1:16" s="14" customFormat="1" x14ac:dyDescent="0.25">
      <c r="A1139" s="24"/>
      <c r="B1139" s="7"/>
      <c r="C1139" s="7"/>
      <c r="D1139" s="23"/>
      <c r="P1139" s="15"/>
    </row>
    <row r="1140" spans="1:16" s="14" customFormat="1" x14ac:dyDescent="0.25">
      <c r="A1140" s="24"/>
      <c r="B1140" s="7"/>
      <c r="C1140" s="7"/>
      <c r="D1140" s="23"/>
      <c r="P1140" s="15"/>
    </row>
    <row r="1141" spans="1:16" s="14" customFormat="1" x14ac:dyDescent="0.25">
      <c r="A1141" s="24"/>
      <c r="B1141" s="7"/>
      <c r="C1141" s="7"/>
      <c r="D1141" s="23"/>
      <c r="P1141" s="15"/>
    </row>
    <row r="1142" spans="1:16" s="14" customFormat="1" x14ac:dyDescent="0.25">
      <c r="A1142" s="24"/>
      <c r="B1142" s="7"/>
      <c r="C1142" s="7"/>
      <c r="D1142" s="23"/>
      <c r="P1142" s="15"/>
    </row>
    <row r="1143" spans="1:16" s="14" customFormat="1" x14ac:dyDescent="0.25">
      <c r="A1143" s="24"/>
      <c r="B1143" s="7"/>
      <c r="C1143" s="7"/>
      <c r="D1143" s="23"/>
      <c r="P1143" s="15"/>
    </row>
    <row r="1144" spans="1:16" s="14" customFormat="1" x14ac:dyDescent="0.25">
      <c r="A1144" s="24"/>
      <c r="B1144" s="7"/>
      <c r="C1144" s="7"/>
      <c r="D1144" s="23"/>
      <c r="P1144" s="15"/>
    </row>
    <row r="1145" spans="1:16" s="14" customFormat="1" x14ac:dyDescent="0.25">
      <c r="A1145" s="24"/>
      <c r="B1145" s="7"/>
      <c r="C1145" s="7"/>
      <c r="D1145" s="23"/>
      <c r="P1145" s="15"/>
    </row>
    <row r="1146" spans="1:16" s="14" customFormat="1" x14ac:dyDescent="0.25">
      <c r="A1146" s="13"/>
      <c r="B1146" s="7"/>
      <c r="C1146" s="7"/>
      <c r="D1146" s="23"/>
      <c r="P1146" s="15"/>
    </row>
    <row r="1147" spans="1:16" s="14" customFormat="1" x14ac:dyDescent="0.25">
      <c r="A1147" s="24"/>
      <c r="B1147" s="7"/>
      <c r="C1147" s="7"/>
      <c r="D1147" s="23"/>
      <c r="P1147" s="15"/>
    </row>
    <row r="1148" spans="1:16" s="14" customFormat="1" x14ac:dyDescent="0.25">
      <c r="A1148" s="13"/>
      <c r="B1148" s="7"/>
      <c r="C1148" s="7"/>
      <c r="D1148" s="23"/>
      <c r="P1148" s="15"/>
    </row>
    <row r="1150" spans="1:16" s="14" customFormat="1" x14ac:dyDescent="0.25">
      <c r="A1150" s="13"/>
      <c r="B1150" s="7"/>
      <c r="C1150" s="7"/>
      <c r="D1150" s="23"/>
      <c r="P1150" s="15"/>
    </row>
    <row r="1151" spans="1:16" s="14" customFormat="1" x14ac:dyDescent="0.25">
      <c r="A1151" s="13"/>
      <c r="B1151" s="7"/>
      <c r="C1151" s="7"/>
      <c r="D1151" s="23"/>
      <c r="P1151" s="15"/>
    </row>
    <row r="1152" spans="1:16" s="14" customFormat="1" x14ac:dyDescent="0.25">
      <c r="A1152" s="13"/>
      <c r="B1152" s="7"/>
      <c r="C1152" s="7"/>
      <c r="D1152" s="23"/>
      <c r="P1152" s="15"/>
    </row>
    <row r="1153" spans="1:16" s="14" customFormat="1" x14ac:dyDescent="0.25">
      <c r="A1153" s="13"/>
      <c r="B1153" s="7"/>
      <c r="C1153" s="7"/>
      <c r="D1153" s="23"/>
      <c r="P1153" s="15"/>
    </row>
    <row r="1154" spans="1:16" s="14" customFormat="1" x14ac:dyDescent="0.25">
      <c r="A1154" s="13"/>
      <c r="B1154" s="7"/>
      <c r="C1154" s="7"/>
      <c r="D1154" s="23"/>
      <c r="P1154" s="15"/>
    </row>
    <row r="1155" spans="1:16" s="14" customFormat="1" x14ac:dyDescent="0.25">
      <c r="A1155" s="13"/>
      <c r="B1155" s="7"/>
      <c r="C1155" s="7"/>
      <c r="D1155" s="23"/>
      <c r="P1155" s="15"/>
    </row>
    <row r="1156" spans="1:16" s="14" customFormat="1" x14ac:dyDescent="0.25">
      <c r="A1156" s="24"/>
      <c r="B1156" s="7"/>
      <c r="C1156" s="7"/>
      <c r="D1156" s="23"/>
      <c r="P1156" s="15"/>
    </row>
    <row r="1157" spans="1:16" s="14" customFormat="1" x14ac:dyDescent="0.25">
      <c r="A1157" s="24"/>
      <c r="B1157" s="7"/>
      <c r="C1157" s="7"/>
      <c r="D1157" s="23"/>
      <c r="P1157" s="15"/>
    </row>
    <row r="1158" spans="1:16" s="14" customFormat="1" x14ac:dyDescent="0.25">
      <c r="A1158" s="24"/>
      <c r="B1158" s="7"/>
      <c r="C1158" s="7"/>
      <c r="D1158" s="23"/>
      <c r="P1158" s="15"/>
    </row>
    <row r="1159" spans="1:16" s="14" customFormat="1" x14ac:dyDescent="0.25">
      <c r="A1159" s="13"/>
      <c r="B1159" s="7"/>
      <c r="C1159" s="7"/>
      <c r="D1159" s="23"/>
      <c r="P1159" s="15"/>
    </row>
    <row r="1160" spans="1:16" s="14" customFormat="1" x14ac:dyDescent="0.25">
      <c r="A1160" s="24"/>
      <c r="B1160" s="7"/>
      <c r="C1160" s="7"/>
      <c r="D1160" s="23"/>
      <c r="P1160" s="15"/>
    </row>
    <row r="1161" spans="1:16" s="14" customFormat="1" x14ac:dyDescent="0.25">
      <c r="A1161" s="24"/>
      <c r="B1161" s="7"/>
      <c r="C1161" s="7"/>
      <c r="D1161" s="23"/>
      <c r="P1161" s="15"/>
    </row>
    <row r="1162" spans="1:16" s="14" customFormat="1" x14ac:dyDescent="0.25">
      <c r="A1162" s="13"/>
      <c r="B1162" s="7"/>
      <c r="C1162" s="7"/>
      <c r="D1162" s="23"/>
      <c r="P1162" s="15"/>
    </row>
    <row r="1163" spans="1:16" s="14" customFormat="1" x14ac:dyDescent="0.25">
      <c r="A1163" s="24"/>
      <c r="B1163" s="7"/>
      <c r="C1163" s="7"/>
      <c r="D1163" s="23"/>
      <c r="P1163" s="15"/>
    </row>
    <row r="1164" spans="1:16" x14ac:dyDescent="0.25">
      <c r="A1164" s="24"/>
    </row>
    <row r="1165" spans="1:16" s="14" customFormat="1" x14ac:dyDescent="0.25">
      <c r="A1165" s="24"/>
      <c r="B1165" s="7"/>
      <c r="C1165" s="7"/>
      <c r="D1165" s="23"/>
      <c r="P1165" s="15"/>
    </row>
    <row r="1166" spans="1:16" s="14" customFormat="1" x14ac:dyDescent="0.25">
      <c r="A1166" s="24"/>
      <c r="B1166" s="7"/>
      <c r="C1166" s="7"/>
      <c r="D1166" s="23"/>
      <c r="P1166" s="15"/>
    </row>
    <row r="1167" spans="1:16" s="14" customFormat="1" x14ac:dyDescent="0.25">
      <c r="A1167" s="24"/>
      <c r="B1167" s="7"/>
      <c r="C1167" s="7"/>
      <c r="D1167" s="23"/>
      <c r="P1167" s="15"/>
    </row>
    <row r="1168" spans="1:16" s="14" customFormat="1" x14ac:dyDescent="0.25">
      <c r="A1168" s="24"/>
      <c r="B1168" s="7"/>
      <c r="C1168" s="7"/>
      <c r="D1168" s="23"/>
      <c r="P1168" s="15"/>
    </row>
    <row r="1169" spans="1:16" s="14" customFormat="1" x14ac:dyDescent="0.25">
      <c r="A1169" s="24"/>
      <c r="B1169" s="7"/>
      <c r="C1169" s="7"/>
      <c r="D1169" s="23"/>
      <c r="P1169" s="15"/>
    </row>
    <row r="1170" spans="1:16" s="14" customFormat="1" x14ac:dyDescent="0.25">
      <c r="A1170" s="24"/>
      <c r="B1170" s="7"/>
      <c r="C1170" s="7"/>
      <c r="D1170" s="23"/>
      <c r="P1170" s="15"/>
    </row>
    <row r="1171" spans="1:16" s="14" customFormat="1" x14ac:dyDescent="0.25">
      <c r="A1171" s="24"/>
      <c r="B1171" s="7"/>
      <c r="C1171" s="7"/>
      <c r="D1171" s="23"/>
      <c r="P1171" s="15"/>
    </row>
    <row r="1172" spans="1:16" s="14" customFormat="1" x14ac:dyDescent="0.25">
      <c r="A1172" s="24"/>
      <c r="B1172" s="7"/>
      <c r="C1172" s="7"/>
      <c r="D1172" s="23"/>
      <c r="P1172" s="15"/>
    </row>
    <row r="1173" spans="1:16" s="14" customFormat="1" x14ac:dyDescent="0.25">
      <c r="A1173" s="24"/>
      <c r="B1173" s="7"/>
      <c r="C1173" s="7"/>
      <c r="D1173" s="23"/>
      <c r="P1173" s="15"/>
    </row>
    <row r="1174" spans="1:16" s="14" customFormat="1" x14ac:dyDescent="0.25">
      <c r="A1174" s="24"/>
      <c r="B1174" s="7"/>
      <c r="C1174" s="7"/>
      <c r="D1174" s="23"/>
      <c r="P1174" s="15"/>
    </row>
    <row r="1175" spans="1:16" s="14" customFormat="1" x14ac:dyDescent="0.25">
      <c r="A1175" s="13"/>
      <c r="B1175" s="7"/>
      <c r="C1175" s="7"/>
      <c r="D1175" s="23"/>
      <c r="P1175" s="15"/>
    </row>
    <row r="1176" spans="1:16" s="14" customFormat="1" x14ac:dyDescent="0.25">
      <c r="A1176" s="24"/>
      <c r="B1176" s="7"/>
      <c r="C1176" s="7"/>
      <c r="D1176" s="23"/>
      <c r="P1176" s="15"/>
    </row>
    <row r="1177" spans="1:16" s="14" customFormat="1" x14ac:dyDescent="0.25">
      <c r="A1177" s="24"/>
      <c r="B1177" s="7"/>
      <c r="C1177" s="7"/>
      <c r="D1177" s="23"/>
      <c r="P1177" s="15"/>
    </row>
    <row r="1178" spans="1:16" s="14" customFormat="1" x14ac:dyDescent="0.25">
      <c r="A1178" s="24"/>
      <c r="B1178" s="7"/>
      <c r="C1178" s="7"/>
      <c r="D1178" s="23"/>
      <c r="P1178" s="15"/>
    </row>
    <row r="1179" spans="1:16" s="14" customFormat="1" x14ac:dyDescent="0.25">
      <c r="A1179" s="24"/>
      <c r="B1179" s="7"/>
      <c r="C1179" s="7"/>
      <c r="D1179" s="23"/>
      <c r="P1179" s="15"/>
    </row>
    <row r="1180" spans="1:16" s="14" customFormat="1" x14ac:dyDescent="0.25">
      <c r="A1180" s="24"/>
      <c r="B1180" s="7"/>
      <c r="C1180" s="7"/>
      <c r="D1180" s="23"/>
      <c r="P1180" s="15"/>
    </row>
    <row r="1181" spans="1:16" s="14" customFormat="1" x14ac:dyDescent="0.25">
      <c r="A1181" s="24"/>
      <c r="B1181" s="7"/>
      <c r="C1181" s="7"/>
      <c r="D1181" s="23"/>
      <c r="P1181" s="15"/>
    </row>
    <row r="1182" spans="1:16" s="14" customFormat="1" x14ac:dyDescent="0.25">
      <c r="A1182" s="24"/>
      <c r="B1182" s="7"/>
      <c r="C1182" s="7"/>
      <c r="D1182" s="23"/>
      <c r="P1182" s="15"/>
    </row>
    <row r="1183" spans="1:16" s="14" customFormat="1" x14ac:dyDescent="0.25">
      <c r="A1183" s="24"/>
      <c r="B1183" s="7"/>
      <c r="C1183" s="7"/>
      <c r="D1183" s="23"/>
      <c r="P1183" s="15"/>
    </row>
    <row r="1184" spans="1:16" s="14" customFormat="1" x14ac:dyDescent="0.25">
      <c r="A1184" s="24"/>
      <c r="B1184" s="7"/>
      <c r="C1184" s="7"/>
      <c r="D1184" s="23"/>
      <c r="P1184" s="15"/>
    </row>
    <row r="1185" spans="1:16" s="14" customFormat="1" x14ac:dyDescent="0.25">
      <c r="A1185" s="24"/>
      <c r="B1185" s="7"/>
      <c r="C1185" s="7"/>
      <c r="D1185" s="23"/>
      <c r="P1185" s="15"/>
    </row>
    <row r="1186" spans="1:16" s="14" customFormat="1" x14ac:dyDescent="0.25">
      <c r="A1186" s="24"/>
      <c r="B1186" s="7"/>
      <c r="C1186" s="7"/>
      <c r="D1186" s="23"/>
      <c r="P1186" s="15"/>
    </row>
    <row r="1187" spans="1:16" s="14" customFormat="1" x14ac:dyDescent="0.25">
      <c r="A1187" s="24"/>
      <c r="B1187" s="7"/>
      <c r="C1187" s="7"/>
      <c r="D1187" s="23"/>
      <c r="P1187" s="15"/>
    </row>
    <row r="1188" spans="1:16" s="14" customFormat="1" x14ac:dyDescent="0.25">
      <c r="A1188" s="24"/>
      <c r="B1188" s="7"/>
      <c r="C1188" s="7"/>
      <c r="D1188" s="23"/>
      <c r="P1188" s="15"/>
    </row>
    <row r="1189" spans="1:16" s="14" customFormat="1" x14ac:dyDescent="0.25">
      <c r="A1189" s="24"/>
      <c r="B1189" s="7"/>
      <c r="C1189" s="7"/>
      <c r="D1189" s="23"/>
      <c r="P1189" s="15"/>
    </row>
    <row r="1190" spans="1:16" s="14" customFormat="1" x14ac:dyDescent="0.25">
      <c r="A1190" s="13"/>
      <c r="B1190" s="7"/>
      <c r="C1190" s="7"/>
      <c r="D1190" s="23"/>
      <c r="P1190" s="15"/>
    </row>
    <row r="1191" spans="1:16" s="14" customFormat="1" x14ac:dyDescent="0.25">
      <c r="A1191" s="24"/>
      <c r="B1191" s="7"/>
      <c r="C1191" s="7"/>
      <c r="D1191" s="23"/>
      <c r="P1191" s="15"/>
    </row>
    <row r="1192" spans="1:16" s="14" customFormat="1" x14ac:dyDescent="0.25">
      <c r="A1192" s="24"/>
      <c r="B1192" s="7"/>
      <c r="C1192" s="7"/>
      <c r="D1192" s="23"/>
      <c r="P1192" s="15"/>
    </row>
    <row r="1193" spans="1:16" s="14" customFormat="1" x14ac:dyDescent="0.25">
      <c r="A1193" s="24"/>
      <c r="B1193" s="7"/>
      <c r="C1193" s="7"/>
      <c r="D1193" s="23"/>
      <c r="P1193" s="15"/>
    </row>
    <row r="1194" spans="1:16" s="14" customFormat="1" x14ac:dyDescent="0.25">
      <c r="A1194" s="24"/>
      <c r="B1194" s="7"/>
      <c r="C1194" s="7"/>
      <c r="D1194" s="23"/>
      <c r="P1194" s="15"/>
    </row>
    <row r="1195" spans="1:16" s="14" customFormat="1" x14ac:dyDescent="0.25">
      <c r="A1195" s="24"/>
      <c r="B1195" s="7"/>
      <c r="C1195" s="7"/>
      <c r="D1195" s="23"/>
      <c r="P1195" s="15"/>
    </row>
    <row r="1196" spans="1:16" s="14" customFormat="1" x14ac:dyDescent="0.25">
      <c r="A1196" s="24"/>
      <c r="B1196" s="7"/>
      <c r="C1196" s="7"/>
      <c r="D1196" s="23"/>
      <c r="P1196" s="15"/>
    </row>
    <row r="1197" spans="1:16" s="14" customFormat="1" x14ac:dyDescent="0.25">
      <c r="A1197" s="24"/>
      <c r="B1197" s="7"/>
      <c r="C1197" s="7"/>
      <c r="D1197" s="23"/>
      <c r="P1197" s="15"/>
    </row>
    <row r="1198" spans="1:16" s="14" customFormat="1" x14ac:dyDescent="0.25">
      <c r="A1198" s="24"/>
      <c r="B1198" s="7"/>
      <c r="C1198" s="7"/>
      <c r="D1198" s="23"/>
      <c r="P1198" s="15"/>
    </row>
    <row r="1199" spans="1:16" s="14" customFormat="1" x14ac:dyDescent="0.25">
      <c r="A1199" s="24"/>
      <c r="B1199" s="7"/>
      <c r="C1199" s="7"/>
      <c r="D1199" s="23"/>
      <c r="P1199" s="15"/>
    </row>
    <row r="1200" spans="1:16" s="14" customFormat="1" x14ac:dyDescent="0.25">
      <c r="A1200" s="24"/>
      <c r="B1200" s="7"/>
      <c r="C1200" s="7"/>
      <c r="D1200" s="23"/>
      <c r="P1200" s="15"/>
    </row>
    <row r="1201" spans="1:16" s="14" customFormat="1" x14ac:dyDescent="0.25">
      <c r="A1201" s="24"/>
      <c r="B1201" s="7"/>
      <c r="C1201" s="7"/>
      <c r="D1201" s="23"/>
      <c r="P1201" s="15"/>
    </row>
    <row r="1202" spans="1:16" s="14" customFormat="1" x14ac:dyDescent="0.25">
      <c r="A1202" s="24"/>
      <c r="B1202" s="7"/>
      <c r="C1202" s="7"/>
      <c r="D1202" s="23"/>
      <c r="P1202" s="15"/>
    </row>
    <row r="1203" spans="1:16" s="14" customFormat="1" x14ac:dyDescent="0.25">
      <c r="A1203" s="24"/>
      <c r="B1203" s="7"/>
      <c r="C1203" s="7"/>
      <c r="D1203" s="23"/>
      <c r="P1203" s="15"/>
    </row>
    <row r="1204" spans="1:16" s="14" customFormat="1" x14ac:dyDescent="0.25">
      <c r="A1204" s="24"/>
      <c r="B1204" s="7"/>
      <c r="C1204" s="7"/>
      <c r="D1204" s="23"/>
      <c r="P1204" s="15"/>
    </row>
    <row r="1205" spans="1:16" s="14" customFormat="1" x14ac:dyDescent="0.25">
      <c r="A1205" s="24"/>
      <c r="B1205" s="7"/>
      <c r="C1205" s="7"/>
      <c r="D1205" s="23"/>
      <c r="P1205" s="15"/>
    </row>
    <row r="1206" spans="1:16" s="14" customFormat="1" x14ac:dyDescent="0.25">
      <c r="A1206" s="24"/>
      <c r="B1206" s="7"/>
      <c r="C1206" s="7"/>
      <c r="D1206" s="23"/>
      <c r="P1206" s="15"/>
    </row>
    <row r="1207" spans="1:16" s="14" customFormat="1" x14ac:dyDescent="0.25">
      <c r="A1207" s="24"/>
      <c r="B1207" s="7"/>
      <c r="C1207" s="7"/>
      <c r="D1207" s="23"/>
      <c r="P1207" s="15"/>
    </row>
    <row r="1208" spans="1:16" s="14" customFormat="1" x14ac:dyDescent="0.25">
      <c r="A1208" s="24"/>
      <c r="B1208" s="7"/>
      <c r="C1208" s="7"/>
      <c r="D1208" s="23"/>
      <c r="P1208" s="15"/>
    </row>
    <row r="1209" spans="1:16" s="14" customFormat="1" x14ac:dyDescent="0.25">
      <c r="A1209" s="24"/>
      <c r="B1209" s="7"/>
      <c r="C1209" s="7"/>
      <c r="D1209" s="23"/>
      <c r="P1209" s="15"/>
    </row>
    <row r="1210" spans="1:16" s="14" customFormat="1" x14ac:dyDescent="0.25">
      <c r="A1210" s="24"/>
      <c r="B1210" s="7"/>
      <c r="C1210" s="7"/>
      <c r="D1210" s="23"/>
      <c r="P1210" s="15"/>
    </row>
    <row r="1211" spans="1:16" s="14" customFormat="1" x14ac:dyDescent="0.25">
      <c r="A1211" s="24"/>
      <c r="B1211" s="7"/>
      <c r="C1211" s="7"/>
      <c r="D1211" s="23"/>
      <c r="P1211" s="15"/>
    </row>
    <row r="1212" spans="1:16" s="14" customFormat="1" x14ac:dyDescent="0.25">
      <c r="A1212" s="24"/>
      <c r="B1212" s="7"/>
      <c r="C1212" s="7"/>
      <c r="D1212" s="23"/>
      <c r="P1212" s="15"/>
    </row>
    <row r="1213" spans="1:16" s="14" customFormat="1" x14ac:dyDescent="0.25">
      <c r="A1213" s="24"/>
      <c r="B1213" s="7"/>
      <c r="C1213" s="7"/>
      <c r="D1213" s="23"/>
      <c r="P1213" s="15"/>
    </row>
    <row r="1214" spans="1:16" s="14" customFormat="1" x14ac:dyDescent="0.25">
      <c r="A1214" s="24"/>
      <c r="D1214" s="23"/>
      <c r="P1214" s="15"/>
    </row>
    <row r="1215" spans="1:16" s="14" customFormat="1" x14ac:dyDescent="0.25">
      <c r="A1215" s="24"/>
      <c r="B1215" s="7"/>
      <c r="C1215" s="7"/>
      <c r="D1215" s="23"/>
      <c r="P1215" s="15"/>
    </row>
    <row r="1216" spans="1:16" s="14" customFormat="1" x14ac:dyDescent="0.25">
      <c r="A1216" s="24"/>
      <c r="B1216" s="7"/>
      <c r="C1216" s="7"/>
      <c r="D1216" s="23"/>
      <c r="P1216" s="15"/>
    </row>
    <row r="1217" spans="1:16" s="14" customFormat="1" x14ac:dyDescent="0.25">
      <c r="A1217" s="24"/>
      <c r="B1217" s="7"/>
      <c r="C1217" s="7"/>
      <c r="D1217" s="23"/>
      <c r="P1217" s="15"/>
    </row>
    <row r="1218" spans="1:16" s="14" customFormat="1" x14ac:dyDescent="0.25">
      <c r="A1218" s="24"/>
      <c r="B1218" s="7"/>
      <c r="C1218" s="7"/>
      <c r="D1218" s="23"/>
      <c r="P1218" s="15"/>
    </row>
    <row r="1219" spans="1:16" s="14" customFormat="1" x14ac:dyDescent="0.25">
      <c r="A1219" s="24"/>
      <c r="B1219" s="7"/>
      <c r="C1219" s="7"/>
      <c r="D1219" s="23"/>
      <c r="P1219" s="15"/>
    </row>
    <row r="1220" spans="1:16" s="14" customFormat="1" x14ac:dyDescent="0.25">
      <c r="A1220" s="24"/>
      <c r="B1220" s="7"/>
      <c r="C1220" s="7"/>
      <c r="D1220" s="23"/>
      <c r="P1220" s="15"/>
    </row>
    <row r="1221" spans="1:16" s="14" customFormat="1" x14ac:dyDescent="0.25">
      <c r="A1221" s="24"/>
      <c r="B1221" s="7"/>
      <c r="C1221" s="7"/>
      <c r="D1221" s="23"/>
      <c r="P1221" s="15"/>
    </row>
    <row r="1222" spans="1:16" s="14" customFormat="1" x14ac:dyDescent="0.25">
      <c r="A1222" s="24"/>
      <c r="B1222" s="7"/>
      <c r="C1222" s="7"/>
      <c r="D1222" s="23"/>
      <c r="P1222" s="15"/>
    </row>
    <row r="1223" spans="1:16" s="14" customFormat="1" x14ac:dyDescent="0.25">
      <c r="A1223" s="24"/>
      <c r="D1223" s="23"/>
      <c r="P1223" s="15"/>
    </row>
    <row r="1224" spans="1:16" s="14" customFormat="1" x14ac:dyDescent="0.25">
      <c r="A1224" s="24"/>
      <c r="D1224" s="23"/>
      <c r="P1224" s="15"/>
    </row>
    <row r="1225" spans="1:16" s="14" customFormat="1" x14ac:dyDescent="0.25">
      <c r="A1225" s="24"/>
      <c r="B1225" s="7"/>
      <c r="C1225" s="7"/>
      <c r="D1225" s="23"/>
      <c r="P1225" s="15"/>
    </row>
    <row r="1226" spans="1:16" s="14" customFormat="1" x14ac:dyDescent="0.25">
      <c r="A1226" s="24"/>
      <c r="B1226" s="7"/>
      <c r="C1226" s="7"/>
      <c r="D1226" s="23"/>
      <c r="P1226" s="15"/>
    </row>
    <row r="1227" spans="1:16" s="14" customFormat="1" x14ac:dyDescent="0.25">
      <c r="A1227" s="24"/>
      <c r="B1227" s="7"/>
      <c r="C1227" s="7"/>
      <c r="D1227" s="23"/>
      <c r="P1227" s="15"/>
    </row>
    <row r="1228" spans="1:16" s="14" customFormat="1" x14ac:dyDescent="0.25">
      <c r="A1228" s="24"/>
      <c r="B1228" s="7"/>
      <c r="C1228" s="7"/>
      <c r="D1228" s="23"/>
      <c r="P1228" s="15"/>
    </row>
    <row r="1229" spans="1:16" s="14" customFormat="1" x14ac:dyDescent="0.25">
      <c r="A1229" s="24"/>
      <c r="B1229" s="7"/>
      <c r="C1229" s="7"/>
      <c r="D1229" s="23"/>
      <c r="P1229" s="15"/>
    </row>
    <row r="1230" spans="1:16" s="14" customFormat="1" x14ac:dyDescent="0.25">
      <c r="A1230" s="24"/>
      <c r="B1230" s="7"/>
      <c r="C1230" s="7"/>
      <c r="D1230" s="23"/>
      <c r="P1230" s="15"/>
    </row>
    <row r="1231" spans="1:16" s="14" customFormat="1" x14ac:dyDescent="0.25">
      <c r="A1231" s="24"/>
      <c r="B1231" s="7"/>
      <c r="C1231" s="7"/>
      <c r="D1231" s="23"/>
      <c r="P1231" s="15"/>
    </row>
    <row r="1232" spans="1:16" s="14" customFormat="1" x14ac:dyDescent="0.25">
      <c r="A1232" s="24"/>
      <c r="B1232" s="7"/>
      <c r="C1232" s="7"/>
      <c r="D1232" s="23"/>
      <c r="P1232" s="15"/>
    </row>
    <row r="1233" spans="1:16" s="14" customFormat="1" x14ac:dyDescent="0.25">
      <c r="A1233" s="24"/>
      <c r="B1233" s="7"/>
      <c r="C1233" s="7"/>
      <c r="D1233" s="23"/>
      <c r="P1233" s="15"/>
    </row>
    <row r="1234" spans="1:16" s="14" customFormat="1" x14ac:dyDescent="0.25">
      <c r="A1234" s="24"/>
      <c r="B1234" s="7"/>
      <c r="C1234" s="7"/>
      <c r="D1234" s="23"/>
      <c r="P1234" s="15"/>
    </row>
    <row r="1235" spans="1:16" s="14" customFormat="1" x14ac:dyDescent="0.25">
      <c r="A1235" s="24"/>
      <c r="B1235" s="7"/>
      <c r="C1235" s="7"/>
      <c r="D1235" s="23"/>
      <c r="P1235" s="15"/>
    </row>
    <row r="1236" spans="1:16" s="14" customFormat="1" x14ac:dyDescent="0.25">
      <c r="A1236" s="24"/>
      <c r="B1236" s="7"/>
      <c r="C1236" s="7"/>
      <c r="D1236" s="23"/>
      <c r="P1236" s="15"/>
    </row>
    <row r="1237" spans="1:16" s="14" customFormat="1" x14ac:dyDescent="0.25">
      <c r="A1237" s="24"/>
      <c r="B1237" s="7"/>
      <c r="C1237" s="7"/>
      <c r="D1237" s="23"/>
      <c r="P1237" s="15"/>
    </row>
    <row r="1238" spans="1:16" s="14" customFormat="1" x14ac:dyDescent="0.25">
      <c r="A1238" s="24"/>
      <c r="B1238" s="7"/>
      <c r="C1238" s="7"/>
      <c r="D1238" s="23"/>
      <c r="P1238" s="15"/>
    </row>
    <row r="1239" spans="1:16" s="14" customFormat="1" x14ac:dyDescent="0.25">
      <c r="A1239" s="24"/>
      <c r="B1239" s="7"/>
      <c r="C1239" s="7"/>
      <c r="D1239" s="23"/>
      <c r="P1239" s="15"/>
    </row>
    <row r="1240" spans="1:16" s="14" customFormat="1" x14ac:dyDescent="0.25">
      <c r="A1240" s="24"/>
      <c r="B1240" s="7"/>
      <c r="C1240" s="7"/>
      <c r="D1240" s="23"/>
      <c r="P1240" s="15"/>
    </row>
    <row r="1241" spans="1:16" s="14" customFormat="1" x14ac:dyDescent="0.25">
      <c r="A1241" s="24"/>
      <c r="B1241" s="7"/>
      <c r="C1241" s="7"/>
      <c r="D1241" s="23"/>
      <c r="P1241" s="15"/>
    </row>
    <row r="1242" spans="1:16" s="14" customFormat="1" x14ac:dyDescent="0.25">
      <c r="A1242" s="24"/>
      <c r="B1242" s="7"/>
      <c r="C1242" s="7"/>
      <c r="D1242" s="23"/>
      <c r="P1242" s="15"/>
    </row>
    <row r="1243" spans="1:16" s="14" customFormat="1" x14ac:dyDescent="0.25">
      <c r="A1243" s="24"/>
      <c r="B1243" s="7"/>
      <c r="C1243" s="7"/>
      <c r="D1243" s="23"/>
      <c r="P1243" s="15"/>
    </row>
    <row r="1244" spans="1:16" s="14" customFormat="1" x14ac:dyDescent="0.25">
      <c r="A1244" s="24"/>
      <c r="B1244" s="7"/>
      <c r="C1244" s="7"/>
      <c r="D1244" s="23"/>
      <c r="P1244" s="15"/>
    </row>
    <row r="1245" spans="1:16" s="14" customFormat="1" x14ac:dyDescent="0.25">
      <c r="A1245" s="24"/>
      <c r="B1245" s="7"/>
      <c r="C1245" s="7"/>
      <c r="D1245" s="23"/>
      <c r="P1245" s="15"/>
    </row>
    <row r="1246" spans="1:16" s="14" customFormat="1" x14ac:dyDescent="0.25">
      <c r="A1246" s="24"/>
      <c r="B1246" s="7"/>
      <c r="C1246" s="7"/>
      <c r="D1246" s="23"/>
      <c r="P1246" s="15"/>
    </row>
    <row r="1247" spans="1:16" s="14" customFormat="1" x14ac:dyDescent="0.25">
      <c r="A1247" s="24"/>
      <c r="B1247" s="7"/>
      <c r="C1247" s="7"/>
      <c r="D1247" s="23"/>
      <c r="P1247" s="15"/>
    </row>
    <row r="1248" spans="1:16" s="14" customFormat="1" x14ac:dyDescent="0.25">
      <c r="A1248" s="24"/>
      <c r="B1248" s="7"/>
      <c r="C1248" s="7"/>
      <c r="D1248" s="23"/>
      <c r="P1248" s="15"/>
    </row>
    <row r="1249" spans="1:16" s="14" customFormat="1" x14ac:dyDescent="0.25">
      <c r="A1249" s="24"/>
      <c r="B1249" s="7"/>
      <c r="C1249" s="7"/>
      <c r="D1249" s="23"/>
      <c r="P1249" s="15"/>
    </row>
    <row r="1250" spans="1:16" s="14" customFormat="1" x14ac:dyDescent="0.25">
      <c r="A1250" s="24"/>
      <c r="B1250" s="7"/>
      <c r="C1250" s="7"/>
      <c r="D1250" s="23"/>
      <c r="P1250" s="15"/>
    </row>
    <row r="1251" spans="1:16" s="14" customFormat="1" x14ac:dyDescent="0.25">
      <c r="A1251" s="24"/>
      <c r="B1251" s="7"/>
      <c r="C1251" s="7"/>
      <c r="D1251" s="23"/>
      <c r="P1251" s="15"/>
    </row>
    <row r="1252" spans="1:16" s="14" customFormat="1" x14ac:dyDescent="0.25">
      <c r="A1252" s="24"/>
      <c r="B1252" s="7"/>
      <c r="C1252" s="7"/>
      <c r="D1252" s="23"/>
      <c r="P1252" s="15"/>
    </row>
    <row r="1253" spans="1:16" s="14" customFormat="1" x14ac:dyDescent="0.25">
      <c r="A1253" s="24"/>
      <c r="B1253" s="7"/>
      <c r="C1253" s="7"/>
      <c r="D1253" s="23"/>
      <c r="P1253" s="15"/>
    </row>
    <row r="1254" spans="1:16" s="14" customFormat="1" x14ac:dyDescent="0.25">
      <c r="A1254" s="24"/>
      <c r="B1254" s="7"/>
      <c r="C1254" s="7"/>
      <c r="D1254" s="23"/>
      <c r="P1254" s="15"/>
    </row>
    <row r="1255" spans="1:16" s="14" customFormat="1" x14ac:dyDescent="0.25">
      <c r="A1255" s="24"/>
      <c r="B1255" s="7"/>
      <c r="C1255" s="7"/>
      <c r="D1255" s="23"/>
      <c r="P1255" s="15"/>
    </row>
    <row r="1256" spans="1:16" s="14" customFormat="1" x14ac:dyDescent="0.25">
      <c r="A1256" s="24"/>
      <c r="B1256" s="7"/>
      <c r="C1256" s="7"/>
      <c r="D1256" s="23"/>
      <c r="P1256" s="15"/>
    </row>
    <row r="1257" spans="1:16" s="14" customFormat="1" x14ac:dyDescent="0.25">
      <c r="A1257" s="24"/>
      <c r="B1257" s="7"/>
      <c r="C1257" s="7"/>
      <c r="D1257" s="23"/>
      <c r="P1257" s="15"/>
    </row>
    <row r="1258" spans="1:16" s="14" customFormat="1" x14ac:dyDescent="0.25">
      <c r="A1258" s="24"/>
      <c r="B1258" s="7"/>
      <c r="C1258" s="7"/>
      <c r="D1258" s="23"/>
      <c r="P1258" s="15"/>
    </row>
    <row r="1259" spans="1:16" s="14" customFormat="1" x14ac:dyDescent="0.25">
      <c r="A1259" s="24"/>
      <c r="B1259" s="7"/>
      <c r="C1259" s="7"/>
      <c r="D1259" s="23"/>
      <c r="P1259" s="15"/>
    </row>
    <row r="1260" spans="1:16" s="14" customFormat="1" x14ac:dyDescent="0.25">
      <c r="A1260" s="24"/>
      <c r="B1260" s="7"/>
      <c r="C1260" s="7"/>
      <c r="D1260" s="23"/>
      <c r="P1260" s="15"/>
    </row>
    <row r="1261" spans="1:16" s="14" customFormat="1" x14ac:dyDescent="0.25">
      <c r="A1261" s="24"/>
      <c r="B1261" s="7"/>
      <c r="C1261" s="7"/>
      <c r="D1261" s="23"/>
      <c r="P1261" s="15"/>
    </row>
    <row r="1262" spans="1:16" s="14" customFormat="1" x14ac:dyDescent="0.25">
      <c r="A1262" s="24"/>
      <c r="B1262" s="7"/>
      <c r="C1262" s="7"/>
      <c r="D1262" s="23"/>
      <c r="P1262" s="15"/>
    </row>
    <row r="1263" spans="1:16" s="14" customFormat="1" x14ac:dyDescent="0.25">
      <c r="A1263" s="24"/>
      <c r="B1263" s="7"/>
      <c r="C1263" s="7"/>
      <c r="D1263" s="23"/>
      <c r="P1263" s="15"/>
    </row>
    <row r="1264" spans="1:16" s="14" customFormat="1" x14ac:dyDescent="0.25">
      <c r="A1264" s="24"/>
      <c r="B1264" s="7"/>
      <c r="C1264" s="7"/>
      <c r="D1264" s="23"/>
      <c r="P1264" s="15"/>
    </row>
    <row r="1265" spans="1:16" s="14" customFormat="1" x14ac:dyDescent="0.25">
      <c r="A1265" s="24"/>
      <c r="D1265" s="23"/>
      <c r="P1265" s="15"/>
    </row>
    <row r="1266" spans="1:16" s="14" customFormat="1" x14ac:dyDescent="0.25">
      <c r="A1266" s="24"/>
      <c r="B1266" s="7"/>
      <c r="C1266" s="7"/>
      <c r="D1266" s="23"/>
      <c r="P1266" s="15"/>
    </row>
    <row r="1267" spans="1:16" s="14" customFormat="1" x14ac:dyDescent="0.25">
      <c r="A1267" s="24"/>
      <c r="B1267" s="7"/>
      <c r="C1267" s="7"/>
      <c r="D1267" s="23"/>
      <c r="P1267" s="15"/>
    </row>
    <row r="1268" spans="1:16" s="14" customFormat="1" x14ac:dyDescent="0.25">
      <c r="A1268" s="24"/>
      <c r="B1268" s="7"/>
      <c r="C1268" s="7"/>
      <c r="D1268" s="23"/>
      <c r="P1268" s="15"/>
    </row>
    <row r="1269" spans="1:16" s="14" customFormat="1" x14ac:dyDescent="0.25">
      <c r="A1269" s="24"/>
      <c r="B1269" s="7"/>
      <c r="C1269" s="7"/>
      <c r="D1269" s="23"/>
      <c r="P1269" s="15"/>
    </row>
    <row r="1270" spans="1:16" s="14" customFormat="1" x14ac:dyDescent="0.25">
      <c r="A1270" s="24"/>
      <c r="B1270" s="7"/>
      <c r="C1270" s="7"/>
      <c r="D1270" s="23"/>
      <c r="P1270" s="15"/>
    </row>
    <row r="1271" spans="1:16" s="14" customFormat="1" x14ac:dyDescent="0.25">
      <c r="A1271" s="24"/>
      <c r="B1271" s="7"/>
      <c r="C1271" s="7"/>
      <c r="D1271" s="23"/>
      <c r="P1271" s="15"/>
    </row>
    <row r="1272" spans="1:16" s="14" customFormat="1" x14ac:dyDescent="0.25">
      <c r="A1272" s="24"/>
      <c r="B1272" s="7"/>
      <c r="C1272" s="7"/>
      <c r="D1272" s="23"/>
      <c r="P1272" s="15"/>
    </row>
    <row r="1273" spans="1:16" s="14" customFormat="1" x14ac:dyDescent="0.25">
      <c r="A1273" s="24"/>
      <c r="B1273" s="7"/>
      <c r="C1273" s="7"/>
      <c r="D1273" s="23"/>
      <c r="P1273" s="15"/>
    </row>
    <row r="1274" spans="1:16" s="14" customFormat="1" x14ac:dyDescent="0.25">
      <c r="A1274" s="24"/>
      <c r="B1274" s="7"/>
      <c r="C1274" s="7"/>
      <c r="D1274" s="23"/>
      <c r="P1274" s="15"/>
    </row>
    <row r="1275" spans="1:16" s="14" customFormat="1" x14ac:dyDescent="0.25">
      <c r="A1275" s="24"/>
      <c r="B1275" s="7"/>
      <c r="C1275" s="7"/>
      <c r="D1275" s="23"/>
      <c r="P1275" s="15"/>
    </row>
    <row r="1276" spans="1:16" s="14" customFormat="1" x14ac:dyDescent="0.25">
      <c r="A1276" s="24"/>
      <c r="B1276" s="7"/>
      <c r="C1276" s="7"/>
      <c r="D1276" s="23"/>
      <c r="P1276" s="15"/>
    </row>
    <row r="1277" spans="1:16" s="14" customFormat="1" x14ac:dyDescent="0.25">
      <c r="A1277" s="24"/>
      <c r="B1277" s="7"/>
      <c r="C1277" s="7"/>
      <c r="D1277" s="23"/>
      <c r="P1277" s="15"/>
    </row>
    <row r="1278" spans="1:16" s="14" customFormat="1" x14ac:dyDescent="0.25">
      <c r="A1278" s="24"/>
      <c r="B1278" s="7"/>
      <c r="C1278" s="7"/>
      <c r="D1278" s="23"/>
      <c r="P1278" s="15"/>
    </row>
    <row r="1279" spans="1:16" s="14" customFormat="1" x14ac:dyDescent="0.25">
      <c r="A1279" s="24"/>
      <c r="B1279" s="7"/>
      <c r="C1279" s="7"/>
      <c r="D1279" s="23"/>
      <c r="P1279" s="15"/>
    </row>
    <row r="1280" spans="1:16" s="14" customFormat="1" x14ac:dyDescent="0.25">
      <c r="A1280" s="24"/>
      <c r="B1280" s="7"/>
      <c r="C1280" s="7"/>
      <c r="D1280" s="23"/>
      <c r="P1280" s="15"/>
    </row>
    <row r="1281" spans="1:16" s="14" customFormat="1" x14ac:dyDescent="0.25">
      <c r="A1281" s="24"/>
      <c r="B1281" s="7"/>
      <c r="C1281" s="7"/>
      <c r="D1281" s="23"/>
      <c r="P1281" s="15"/>
    </row>
    <row r="1282" spans="1:16" s="14" customFormat="1" x14ac:dyDescent="0.25">
      <c r="A1282" s="24"/>
      <c r="B1282" s="7"/>
      <c r="C1282" s="7"/>
      <c r="D1282" s="23"/>
      <c r="P1282" s="15"/>
    </row>
    <row r="1283" spans="1:16" s="14" customFormat="1" x14ac:dyDescent="0.25">
      <c r="A1283" s="24"/>
      <c r="B1283" s="7"/>
      <c r="C1283" s="7"/>
      <c r="D1283" s="23"/>
      <c r="P1283" s="15"/>
    </row>
    <row r="1284" spans="1:16" s="14" customFormat="1" x14ac:dyDescent="0.25">
      <c r="A1284" s="24"/>
      <c r="B1284" s="7"/>
      <c r="C1284" s="7"/>
      <c r="D1284" s="23"/>
      <c r="P1284" s="15"/>
    </row>
    <row r="1285" spans="1:16" s="14" customFormat="1" x14ac:dyDescent="0.25">
      <c r="A1285" s="24"/>
      <c r="B1285" s="7"/>
      <c r="C1285" s="7"/>
      <c r="D1285" s="23"/>
      <c r="P1285" s="15"/>
    </row>
    <row r="1286" spans="1:16" s="14" customFormat="1" x14ac:dyDescent="0.25">
      <c r="A1286" s="24"/>
      <c r="B1286" s="7"/>
      <c r="C1286" s="7"/>
      <c r="D1286" s="23"/>
      <c r="P1286" s="15"/>
    </row>
    <row r="1287" spans="1:16" s="14" customFormat="1" x14ac:dyDescent="0.25">
      <c r="A1287" s="24"/>
      <c r="B1287" s="7"/>
      <c r="C1287" s="7"/>
      <c r="D1287" s="23"/>
      <c r="P1287" s="15"/>
    </row>
    <row r="1288" spans="1:16" s="14" customFormat="1" x14ac:dyDescent="0.25">
      <c r="A1288" s="24"/>
      <c r="B1288" s="7"/>
      <c r="C1288" s="7"/>
      <c r="D1288" s="23"/>
      <c r="P1288" s="15"/>
    </row>
    <row r="1289" spans="1:16" s="14" customFormat="1" x14ac:dyDescent="0.25">
      <c r="A1289" s="24"/>
      <c r="B1289" s="7"/>
      <c r="C1289" s="7"/>
      <c r="D1289" s="23"/>
      <c r="P1289" s="15"/>
    </row>
    <row r="1290" spans="1:16" s="14" customFormat="1" x14ac:dyDescent="0.25">
      <c r="A1290" s="24"/>
      <c r="B1290" s="7"/>
      <c r="C1290" s="7"/>
      <c r="D1290" s="23"/>
      <c r="P1290" s="15"/>
    </row>
    <row r="1291" spans="1:16" s="14" customFormat="1" x14ac:dyDescent="0.25">
      <c r="A1291" s="24"/>
      <c r="B1291" s="7"/>
      <c r="C1291" s="7"/>
      <c r="D1291" s="23"/>
      <c r="P1291" s="15"/>
    </row>
    <row r="1292" spans="1:16" s="14" customFormat="1" x14ac:dyDescent="0.25">
      <c r="A1292" s="24"/>
      <c r="B1292" s="7"/>
      <c r="C1292" s="7"/>
      <c r="D1292" s="23"/>
      <c r="P1292" s="15"/>
    </row>
    <row r="1293" spans="1:16" s="14" customFormat="1" x14ac:dyDescent="0.25">
      <c r="A1293" s="24"/>
      <c r="B1293" s="7"/>
      <c r="C1293" s="7"/>
      <c r="D1293" s="23"/>
      <c r="P1293" s="15"/>
    </row>
    <row r="1294" spans="1:16" s="14" customFormat="1" x14ac:dyDescent="0.25">
      <c r="A1294" s="24"/>
      <c r="B1294" s="7"/>
      <c r="C1294" s="7"/>
      <c r="D1294" s="23"/>
      <c r="P1294" s="15"/>
    </row>
    <row r="1295" spans="1:16" s="14" customFormat="1" x14ac:dyDescent="0.25">
      <c r="A1295" s="24"/>
      <c r="B1295" s="7"/>
      <c r="C1295" s="7"/>
      <c r="D1295" s="23"/>
      <c r="P1295" s="15"/>
    </row>
    <row r="1296" spans="1:16" s="14" customFormat="1" x14ac:dyDescent="0.25">
      <c r="A1296" s="24"/>
      <c r="B1296" s="7"/>
      <c r="C1296" s="7"/>
      <c r="D1296" s="23"/>
      <c r="P1296" s="15"/>
    </row>
    <row r="1297" spans="1:16" s="14" customFormat="1" x14ac:dyDescent="0.25">
      <c r="A1297" s="24"/>
      <c r="B1297" s="7"/>
      <c r="C1297" s="7"/>
      <c r="D1297" s="23"/>
      <c r="P1297" s="15"/>
    </row>
    <row r="1298" spans="1:16" s="14" customFormat="1" x14ac:dyDescent="0.25">
      <c r="A1298" s="24"/>
      <c r="B1298" s="7"/>
      <c r="C1298" s="7"/>
      <c r="D1298" s="23"/>
      <c r="P1298" s="15"/>
    </row>
    <row r="1299" spans="1:16" s="14" customFormat="1" x14ac:dyDescent="0.25">
      <c r="A1299" s="24"/>
      <c r="B1299" s="7"/>
      <c r="C1299" s="7"/>
      <c r="D1299" s="23"/>
      <c r="P1299" s="15"/>
    </row>
    <row r="1300" spans="1:16" s="14" customFormat="1" x14ac:dyDescent="0.25">
      <c r="A1300" s="24"/>
      <c r="B1300" s="7"/>
      <c r="C1300" s="7"/>
      <c r="D1300" s="23"/>
      <c r="P1300" s="15"/>
    </row>
    <row r="1301" spans="1:16" s="14" customFormat="1" x14ac:dyDescent="0.25">
      <c r="A1301" s="24"/>
      <c r="B1301" s="7"/>
      <c r="C1301" s="7"/>
      <c r="D1301" s="23"/>
      <c r="P1301" s="15"/>
    </row>
    <row r="1302" spans="1:16" s="14" customFormat="1" x14ac:dyDescent="0.25">
      <c r="A1302" s="24"/>
      <c r="B1302" s="7"/>
      <c r="C1302" s="7"/>
      <c r="D1302" s="23"/>
      <c r="P1302" s="15"/>
    </row>
    <row r="1303" spans="1:16" s="14" customFormat="1" x14ac:dyDescent="0.25">
      <c r="A1303" s="24"/>
      <c r="B1303" s="7"/>
      <c r="C1303" s="7"/>
      <c r="D1303" s="23"/>
      <c r="P1303" s="15"/>
    </row>
    <row r="1304" spans="1:16" s="14" customFormat="1" x14ac:dyDescent="0.25">
      <c r="A1304" s="24"/>
      <c r="B1304" s="7"/>
      <c r="C1304" s="7"/>
      <c r="D1304" s="23"/>
      <c r="P1304" s="15"/>
    </row>
    <row r="1305" spans="1:16" s="14" customFormat="1" x14ac:dyDescent="0.25">
      <c r="A1305" s="24"/>
      <c r="B1305" s="7"/>
      <c r="C1305" s="7"/>
      <c r="D1305" s="23"/>
      <c r="P1305" s="15"/>
    </row>
    <row r="1306" spans="1:16" s="14" customFormat="1" x14ac:dyDescent="0.25">
      <c r="A1306" s="24"/>
      <c r="B1306" s="7"/>
      <c r="C1306" s="7"/>
      <c r="D1306" s="23"/>
      <c r="P1306" s="15"/>
    </row>
    <row r="1307" spans="1:16" s="14" customFormat="1" x14ac:dyDescent="0.25">
      <c r="A1307" s="24"/>
      <c r="B1307" s="7"/>
      <c r="C1307" s="7"/>
      <c r="D1307" s="23"/>
      <c r="P1307" s="15"/>
    </row>
    <row r="1308" spans="1:16" s="14" customFormat="1" x14ac:dyDescent="0.25">
      <c r="A1308" s="24"/>
      <c r="B1308" s="7"/>
      <c r="C1308" s="7"/>
      <c r="D1308" s="23"/>
      <c r="P1308" s="15"/>
    </row>
    <row r="1309" spans="1:16" s="14" customFormat="1" x14ac:dyDescent="0.25">
      <c r="A1309" s="24"/>
      <c r="B1309" s="7"/>
      <c r="C1309" s="7"/>
      <c r="D1309" s="23"/>
      <c r="P1309" s="15"/>
    </row>
    <row r="1310" spans="1:16" s="14" customFormat="1" x14ac:dyDescent="0.25">
      <c r="A1310" s="24"/>
      <c r="B1310" s="7"/>
      <c r="C1310" s="7"/>
      <c r="D1310" s="23"/>
      <c r="P1310" s="15"/>
    </row>
    <row r="1311" spans="1:16" s="14" customFormat="1" x14ac:dyDescent="0.25">
      <c r="A1311" s="24"/>
      <c r="B1311" s="7"/>
      <c r="C1311" s="7"/>
      <c r="D1311" s="23"/>
      <c r="P1311" s="15"/>
    </row>
    <row r="1312" spans="1:16" s="14" customFormat="1" x14ac:dyDescent="0.25">
      <c r="A1312" s="24"/>
      <c r="B1312" s="7"/>
      <c r="C1312" s="7"/>
      <c r="D1312" s="23"/>
      <c r="P1312" s="15"/>
    </row>
    <row r="1313" spans="1:16" s="14" customFormat="1" x14ac:dyDescent="0.25">
      <c r="A1313" s="24"/>
      <c r="B1313" s="7"/>
      <c r="C1313" s="7"/>
      <c r="D1313" s="23"/>
      <c r="P1313" s="15"/>
    </row>
    <row r="1314" spans="1:16" s="14" customFormat="1" x14ac:dyDescent="0.25">
      <c r="A1314" s="24"/>
      <c r="B1314" s="7"/>
      <c r="C1314" s="7"/>
      <c r="D1314" s="23"/>
      <c r="P1314" s="15"/>
    </row>
    <row r="1315" spans="1:16" s="14" customFormat="1" x14ac:dyDescent="0.25">
      <c r="A1315" s="24"/>
      <c r="B1315" s="7"/>
      <c r="C1315" s="7"/>
      <c r="D1315" s="23"/>
      <c r="P1315" s="15"/>
    </row>
    <row r="1316" spans="1:16" s="14" customFormat="1" x14ac:dyDescent="0.25">
      <c r="A1316" s="24"/>
      <c r="B1316" s="7"/>
      <c r="C1316" s="7"/>
      <c r="D1316" s="23"/>
      <c r="P1316" s="15"/>
    </row>
    <row r="1317" spans="1:16" s="14" customFormat="1" x14ac:dyDescent="0.25">
      <c r="A1317" s="24"/>
      <c r="B1317" s="7"/>
      <c r="C1317" s="7"/>
      <c r="D1317" s="23"/>
      <c r="P1317" s="15"/>
    </row>
    <row r="1318" spans="1:16" s="14" customFormat="1" x14ac:dyDescent="0.25">
      <c r="A1318" s="24"/>
      <c r="B1318" s="7"/>
      <c r="C1318" s="7"/>
      <c r="D1318" s="23"/>
      <c r="P1318" s="15"/>
    </row>
    <row r="1319" spans="1:16" s="14" customFormat="1" x14ac:dyDescent="0.25">
      <c r="A1319" s="24"/>
      <c r="B1319" s="7"/>
      <c r="C1319" s="7"/>
      <c r="D1319" s="23"/>
      <c r="P1319" s="15"/>
    </row>
    <row r="1320" spans="1:16" s="14" customFormat="1" x14ac:dyDescent="0.25">
      <c r="A1320" s="24"/>
      <c r="B1320" s="7"/>
      <c r="C1320" s="7"/>
      <c r="D1320" s="23"/>
      <c r="P1320" s="15"/>
    </row>
    <row r="1321" spans="1:16" s="14" customFormat="1" x14ac:dyDescent="0.25">
      <c r="A1321" s="24"/>
      <c r="B1321" s="7"/>
      <c r="C1321" s="7"/>
      <c r="D1321" s="23"/>
      <c r="P1321" s="15"/>
    </row>
    <row r="1322" spans="1:16" s="14" customFormat="1" x14ac:dyDescent="0.25">
      <c r="A1322" s="24"/>
      <c r="B1322" s="7"/>
      <c r="C1322" s="7"/>
      <c r="D1322" s="23"/>
      <c r="P1322" s="15"/>
    </row>
    <row r="1323" spans="1:16" s="14" customFormat="1" x14ac:dyDescent="0.25">
      <c r="A1323" s="24"/>
      <c r="B1323" s="7"/>
      <c r="C1323" s="7"/>
      <c r="D1323" s="23"/>
      <c r="P1323" s="15"/>
    </row>
    <row r="1324" spans="1:16" s="14" customFormat="1" x14ac:dyDescent="0.25">
      <c r="A1324" s="24"/>
      <c r="B1324" s="7"/>
      <c r="C1324" s="7"/>
      <c r="D1324" s="23"/>
      <c r="P1324" s="15"/>
    </row>
    <row r="1325" spans="1:16" x14ac:dyDescent="0.25">
      <c r="A1325" s="24"/>
    </row>
    <row r="1326" spans="1:16" x14ac:dyDescent="0.25">
      <c r="A1326" s="24"/>
    </row>
    <row r="1327" spans="1:16" x14ac:dyDescent="0.25">
      <c r="A1327" s="24"/>
    </row>
    <row r="1328" spans="1:16" x14ac:dyDescent="0.25">
      <c r="A1328" s="24"/>
    </row>
    <row r="1329" spans="1:16" x14ac:dyDescent="0.25">
      <c r="A1329" s="24"/>
    </row>
    <row r="1330" spans="1:16" x14ac:dyDescent="0.25">
      <c r="A1330" s="24"/>
      <c r="B1330" s="14"/>
      <c r="C1330" s="14"/>
    </row>
    <row r="1331" spans="1:16" x14ac:dyDescent="0.25">
      <c r="A1331" s="24"/>
    </row>
    <row r="1332" spans="1:16" x14ac:dyDescent="0.25">
      <c r="A1332" s="24"/>
    </row>
    <row r="1333" spans="1:16" x14ac:dyDescent="0.25">
      <c r="A1333" s="24"/>
    </row>
    <row r="1334" spans="1:16" x14ac:dyDescent="0.25">
      <c r="A1334" s="24"/>
      <c r="D1334" s="13"/>
      <c r="P1334" s="14"/>
    </row>
    <row r="1335" spans="1:16" x14ac:dyDescent="0.25">
      <c r="A1335" s="24"/>
      <c r="D1335" s="13"/>
      <c r="P1335" s="14"/>
    </row>
    <row r="1336" spans="1:16" x14ac:dyDescent="0.25">
      <c r="A1336" s="24"/>
      <c r="D1336" s="13"/>
      <c r="P1336" s="14"/>
    </row>
    <row r="1337" spans="1:16" x14ac:dyDescent="0.25">
      <c r="A1337" s="24"/>
      <c r="D1337" s="13"/>
      <c r="P1337" s="14"/>
    </row>
    <row r="1338" spans="1:16" x14ac:dyDescent="0.25">
      <c r="A1338" s="24"/>
      <c r="D1338" s="13"/>
      <c r="P1338" s="14"/>
    </row>
    <row r="1339" spans="1:16" x14ac:dyDescent="0.25">
      <c r="A1339" s="24"/>
      <c r="D1339" s="13"/>
      <c r="P1339" s="14"/>
    </row>
    <row r="1340" spans="1:16" x14ac:dyDescent="0.25">
      <c r="A1340" s="24"/>
      <c r="D1340" s="13"/>
      <c r="P1340" s="14"/>
    </row>
    <row r="1341" spans="1:16" x14ac:dyDescent="0.25">
      <c r="A1341" s="24"/>
      <c r="D1341" s="13"/>
      <c r="P1341" s="14"/>
    </row>
    <row r="1342" spans="1:16" x14ac:dyDescent="0.25">
      <c r="A1342" s="24"/>
      <c r="D1342" s="13"/>
      <c r="P1342" s="14"/>
    </row>
    <row r="1343" spans="1:16" x14ac:dyDescent="0.25">
      <c r="A1343" s="24"/>
      <c r="D1343" s="13"/>
      <c r="P1343" s="14"/>
    </row>
    <row r="1344" spans="1:16" x14ac:dyDescent="0.25">
      <c r="A1344" s="24"/>
      <c r="D1344" s="13"/>
      <c r="P1344" s="14"/>
    </row>
    <row r="1345" spans="1:16" x14ac:dyDescent="0.25">
      <c r="A1345" s="24"/>
      <c r="D1345" s="13"/>
      <c r="P1345" s="14"/>
    </row>
    <row r="1346" spans="1:16" x14ac:dyDescent="0.25">
      <c r="A1346" s="24"/>
      <c r="D1346" s="13"/>
      <c r="P1346" s="14"/>
    </row>
    <row r="1347" spans="1:16" x14ac:dyDescent="0.25">
      <c r="A1347" s="24"/>
      <c r="D1347" s="13"/>
      <c r="P1347" s="14"/>
    </row>
    <row r="1348" spans="1:16" x14ac:dyDescent="0.25">
      <c r="A1348" s="24"/>
      <c r="D1348" s="13"/>
      <c r="P1348" s="14"/>
    </row>
    <row r="1349" spans="1:16" x14ac:dyDescent="0.25">
      <c r="A1349" s="24"/>
      <c r="D1349" s="13"/>
      <c r="P1349" s="14"/>
    </row>
    <row r="1350" spans="1:16" x14ac:dyDescent="0.25">
      <c r="A1350" s="24"/>
      <c r="D1350" s="13"/>
      <c r="P1350" s="14"/>
    </row>
    <row r="1363" spans="2:16" x14ac:dyDescent="0.25">
      <c r="B1363" s="14"/>
      <c r="C1363" s="14"/>
      <c r="D1363" s="13"/>
      <c r="P1363" s="14"/>
    </row>
    <row r="1378" spans="2:16" x14ac:dyDescent="0.25">
      <c r="B1378" s="14"/>
      <c r="C1378" s="14"/>
      <c r="D1378" s="13"/>
      <c r="P1378" s="14"/>
    </row>
    <row r="1379" spans="2:16" x14ac:dyDescent="0.25">
      <c r="B1379" s="14"/>
      <c r="C1379" s="14"/>
      <c r="D1379" s="13"/>
      <c r="P1379" s="14"/>
    </row>
  </sheetData>
  <sortState xmlns:xlrd2="http://schemas.microsoft.com/office/spreadsheetml/2017/richdata2" ref="A11:R789">
    <sortCondition ref="B11:B789"/>
  </sortState>
  <mergeCells count="14">
    <mergeCell ref="B1:D1"/>
    <mergeCell ref="B8:R8"/>
    <mergeCell ref="B794:R794"/>
    <mergeCell ref="B795:R795"/>
    <mergeCell ref="A5:R5"/>
    <mergeCell ref="B836:R836"/>
    <mergeCell ref="B7:R7"/>
    <mergeCell ref="B835:R835"/>
    <mergeCell ref="B829:R829"/>
    <mergeCell ref="B819:R819"/>
    <mergeCell ref="B820:R820"/>
    <mergeCell ref="A815:D815"/>
    <mergeCell ref="A825:D825"/>
    <mergeCell ref="A790:D790"/>
  </mergeCells>
  <pageMargins left="0.31496062992125984" right="0.15748031496062992" top="7.874015748031496E-2" bottom="0.27559055118110237" header="7.874015748031496E-2" footer="7.874015748031496E-2"/>
  <pageSetup paperSize="9" scale="43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SETEMBRO-2024</vt:lpstr>
      <vt:lpstr>'SETEMBRO-2024'!Area_de_impressao</vt:lpstr>
      <vt:lpstr>'SETEMBRO-2024'!Titulos_de_impressao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2024-10-08T14:43:07Z</cp:lastPrinted>
  <dcterms:created xsi:type="dcterms:W3CDTF">2018-11-07T13:25:58Z</dcterms:created>
  <dcterms:modified xsi:type="dcterms:W3CDTF">2024-10-08T14:43:15Z</dcterms:modified>
</cp:coreProperties>
</file>