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4\PUBLICAÇÃO\08-2024\"/>
    </mc:Choice>
  </mc:AlternateContent>
  <xr:revisionPtr revIDLastSave="0" documentId="13_ncr:1_{44A06251-9C43-40A3-A34E-258EF79F7D1E}" xr6:coauthVersionLast="47" xr6:coauthVersionMax="47" xr10:uidLastSave="{00000000-0000-0000-0000-000000000000}"/>
  <bookViews>
    <workbookView xWindow="-120" yWindow="-120" windowWidth="29040" windowHeight="15720" xr2:uid="{94A74A9B-2AEA-44DB-9D2F-E404644C0BA0}"/>
  </bookViews>
  <sheets>
    <sheet name="AGOSTO-2024" sheetId="3" r:id="rId1"/>
  </sheets>
  <definedNames>
    <definedName name="_xlnm._FilterDatabase" localSheetId="0" hidden="1">'AGOSTO-2024'!$A$10:$R$775</definedName>
    <definedName name="_xlnm.Print_Area" localSheetId="0">'AGOSTO-2024'!$A$1:$R$818</definedName>
    <definedName name="_xlnm.Print_Titles" localSheetId="0">'AGOSTO-2024'!$1:$11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85" i="3" l="1"/>
  <c r="R785" i="3" s="1"/>
  <c r="P786" i="3"/>
  <c r="P787" i="3"/>
  <c r="P788" i="3"/>
  <c r="R788" i="3" s="1"/>
  <c r="P789" i="3"/>
  <c r="P790" i="3"/>
  <c r="R790" i="3" s="1"/>
  <c r="P791" i="3"/>
  <c r="R791" i="3" s="1"/>
  <c r="P792" i="3"/>
  <c r="R792" i="3" s="1"/>
  <c r="P793" i="3"/>
  <c r="R793" i="3" s="1"/>
  <c r="P794" i="3"/>
  <c r="R794" i="3" s="1"/>
  <c r="P795" i="3"/>
  <c r="R795" i="3" s="1"/>
  <c r="P784" i="3"/>
  <c r="R784" i="3" s="1"/>
  <c r="R786" i="3"/>
  <c r="R787" i="3"/>
  <c r="R789" i="3"/>
  <c r="Q796" i="3"/>
  <c r="O796" i="3"/>
  <c r="F796" i="3"/>
  <c r="G796" i="3"/>
  <c r="H796" i="3"/>
  <c r="I796" i="3"/>
  <c r="J796" i="3"/>
  <c r="K796" i="3"/>
  <c r="L796" i="3"/>
  <c r="M796" i="3"/>
  <c r="N796" i="3"/>
  <c r="E796" i="3"/>
  <c r="P12" i="3"/>
  <c r="R12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R469" i="3" s="1"/>
  <c r="P470" i="3"/>
  <c r="R470" i="3" s="1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R517" i="3" s="1"/>
  <c r="P518" i="3"/>
  <c r="R518" i="3" s="1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R530" i="3" s="1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R589" i="3" s="1"/>
  <c r="P590" i="3"/>
  <c r="R590" i="3" s="1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P632" i="3"/>
  <c r="R632" i="3" s="1"/>
  <c r="P633" i="3"/>
  <c r="R633" i="3" s="1"/>
  <c r="P634" i="3"/>
  <c r="R634" i="3" s="1"/>
  <c r="P635" i="3"/>
  <c r="R635" i="3" s="1"/>
  <c r="P636" i="3"/>
  <c r="R636" i="3" s="1"/>
  <c r="P637" i="3"/>
  <c r="R637" i="3" s="1"/>
  <c r="P638" i="3"/>
  <c r="R638" i="3" s="1"/>
  <c r="P639" i="3"/>
  <c r="R639" i="3" s="1"/>
  <c r="P640" i="3"/>
  <c r="R640" i="3" s="1"/>
  <c r="P641" i="3"/>
  <c r="R641" i="3" s="1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51" i="3"/>
  <c r="R651" i="3" s="1"/>
  <c r="P652" i="3"/>
  <c r="R652" i="3" s="1"/>
  <c r="P653" i="3"/>
  <c r="R653" i="3" s="1"/>
  <c r="P654" i="3"/>
  <c r="R654" i="3" s="1"/>
  <c r="P655" i="3"/>
  <c r="R655" i="3" s="1"/>
  <c r="P656" i="3"/>
  <c r="R656" i="3" s="1"/>
  <c r="P657" i="3"/>
  <c r="R657" i="3" s="1"/>
  <c r="P658" i="3"/>
  <c r="R658" i="3" s="1"/>
  <c r="P659" i="3"/>
  <c r="R659" i="3" s="1"/>
  <c r="P660" i="3"/>
  <c r="R660" i="3" s="1"/>
  <c r="P661" i="3"/>
  <c r="R661" i="3" s="1"/>
  <c r="P662" i="3"/>
  <c r="R662" i="3" s="1"/>
  <c r="P663" i="3"/>
  <c r="R663" i="3" s="1"/>
  <c r="P664" i="3"/>
  <c r="R664" i="3" s="1"/>
  <c r="P665" i="3"/>
  <c r="R665" i="3" s="1"/>
  <c r="P666" i="3"/>
  <c r="R666" i="3" s="1"/>
  <c r="P667" i="3"/>
  <c r="R667" i="3" s="1"/>
  <c r="P668" i="3"/>
  <c r="R668" i="3" s="1"/>
  <c r="P669" i="3"/>
  <c r="R669" i="3" s="1"/>
  <c r="P670" i="3"/>
  <c r="R670" i="3" s="1"/>
  <c r="P671" i="3"/>
  <c r="R671" i="3" s="1"/>
  <c r="P672" i="3"/>
  <c r="R672" i="3" s="1"/>
  <c r="P673" i="3"/>
  <c r="R673" i="3" s="1"/>
  <c r="P674" i="3"/>
  <c r="R674" i="3" s="1"/>
  <c r="P675" i="3"/>
  <c r="R675" i="3" s="1"/>
  <c r="P676" i="3"/>
  <c r="R676" i="3" s="1"/>
  <c r="P677" i="3"/>
  <c r="R677" i="3" s="1"/>
  <c r="P678" i="3"/>
  <c r="R678" i="3" s="1"/>
  <c r="P679" i="3"/>
  <c r="R679" i="3" s="1"/>
  <c r="P680" i="3"/>
  <c r="R680" i="3" s="1"/>
  <c r="P681" i="3"/>
  <c r="R681" i="3" s="1"/>
  <c r="P682" i="3"/>
  <c r="R682" i="3" s="1"/>
  <c r="P683" i="3"/>
  <c r="R683" i="3" s="1"/>
  <c r="P684" i="3"/>
  <c r="R684" i="3" s="1"/>
  <c r="P685" i="3"/>
  <c r="R685" i="3" s="1"/>
  <c r="P686" i="3"/>
  <c r="R686" i="3" s="1"/>
  <c r="P687" i="3"/>
  <c r="R687" i="3" s="1"/>
  <c r="P688" i="3"/>
  <c r="R688" i="3" s="1"/>
  <c r="P689" i="3"/>
  <c r="R689" i="3" s="1"/>
  <c r="P690" i="3"/>
  <c r="R690" i="3" s="1"/>
  <c r="P691" i="3"/>
  <c r="R691" i="3" s="1"/>
  <c r="P692" i="3"/>
  <c r="R692" i="3" s="1"/>
  <c r="P693" i="3"/>
  <c r="R693" i="3" s="1"/>
  <c r="P694" i="3"/>
  <c r="R694" i="3" s="1"/>
  <c r="P695" i="3"/>
  <c r="R695" i="3" s="1"/>
  <c r="P696" i="3"/>
  <c r="R696" i="3" s="1"/>
  <c r="P697" i="3"/>
  <c r="R697" i="3" s="1"/>
  <c r="P698" i="3"/>
  <c r="R698" i="3" s="1"/>
  <c r="P699" i="3"/>
  <c r="R699" i="3" s="1"/>
  <c r="P700" i="3"/>
  <c r="R700" i="3" s="1"/>
  <c r="P701" i="3"/>
  <c r="R701" i="3" s="1"/>
  <c r="P702" i="3"/>
  <c r="R702" i="3" s="1"/>
  <c r="P703" i="3"/>
  <c r="R703" i="3" s="1"/>
  <c r="P704" i="3"/>
  <c r="R704" i="3" s="1"/>
  <c r="P705" i="3"/>
  <c r="R705" i="3" s="1"/>
  <c r="P706" i="3"/>
  <c r="R706" i="3" s="1"/>
  <c r="P707" i="3"/>
  <c r="R707" i="3" s="1"/>
  <c r="P708" i="3"/>
  <c r="R708" i="3" s="1"/>
  <c r="P709" i="3"/>
  <c r="R709" i="3" s="1"/>
  <c r="P710" i="3"/>
  <c r="R710" i="3" s="1"/>
  <c r="P711" i="3"/>
  <c r="R711" i="3" s="1"/>
  <c r="P712" i="3"/>
  <c r="R712" i="3" s="1"/>
  <c r="P713" i="3"/>
  <c r="R713" i="3" s="1"/>
  <c r="P714" i="3"/>
  <c r="R714" i="3" s="1"/>
  <c r="P715" i="3"/>
  <c r="R715" i="3" s="1"/>
  <c r="P716" i="3"/>
  <c r="R716" i="3" s="1"/>
  <c r="P717" i="3"/>
  <c r="R717" i="3" s="1"/>
  <c r="P718" i="3"/>
  <c r="R718" i="3" s="1"/>
  <c r="P719" i="3"/>
  <c r="R719" i="3" s="1"/>
  <c r="P720" i="3"/>
  <c r="R720" i="3" s="1"/>
  <c r="P721" i="3"/>
  <c r="R721" i="3" s="1"/>
  <c r="P722" i="3"/>
  <c r="R722" i="3" s="1"/>
  <c r="P723" i="3"/>
  <c r="R723" i="3" s="1"/>
  <c r="P724" i="3"/>
  <c r="R724" i="3" s="1"/>
  <c r="P725" i="3"/>
  <c r="R725" i="3" s="1"/>
  <c r="P726" i="3"/>
  <c r="R726" i="3" s="1"/>
  <c r="P727" i="3"/>
  <c r="R727" i="3" s="1"/>
  <c r="P728" i="3"/>
  <c r="R728" i="3" s="1"/>
  <c r="P729" i="3"/>
  <c r="R729" i="3" s="1"/>
  <c r="P730" i="3"/>
  <c r="R730" i="3" s="1"/>
  <c r="P731" i="3"/>
  <c r="R731" i="3" s="1"/>
  <c r="P732" i="3"/>
  <c r="R732" i="3" s="1"/>
  <c r="P733" i="3"/>
  <c r="R733" i="3" s="1"/>
  <c r="P734" i="3"/>
  <c r="R734" i="3" s="1"/>
  <c r="P735" i="3"/>
  <c r="R735" i="3" s="1"/>
  <c r="P736" i="3"/>
  <c r="R736" i="3" s="1"/>
  <c r="P737" i="3"/>
  <c r="R737" i="3" s="1"/>
  <c r="P738" i="3"/>
  <c r="R738" i="3" s="1"/>
  <c r="P739" i="3"/>
  <c r="R739" i="3" s="1"/>
  <c r="P740" i="3"/>
  <c r="R740" i="3" s="1"/>
  <c r="P741" i="3"/>
  <c r="R741" i="3" s="1"/>
  <c r="P742" i="3"/>
  <c r="R742" i="3" s="1"/>
  <c r="P743" i="3"/>
  <c r="R743" i="3" s="1"/>
  <c r="P744" i="3"/>
  <c r="R744" i="3" s="1"/>
  <c r="P745" i="3"/>
  <c r="R745" i="3" s="1"/>
  <c r="P746" i="3"/>
  <c r="R746" i="3" s="1"/>
  <c r="P747" i="3"/>
  <c r="R747" i="3" s="1"/>
  <c r="P748" i="3"/>
  <c r="R748" i="3" s="1"/>
  <c r="P749" i="3"/>
  <c r="R749" i="3" s="1"/>
  <c r="P750" i="3"/>
  <c r="R750" i="3" s="1"/>
  <c r="P751" i="3"/>
  <c r="R751" i="3" s="1"/>
  <c r="P752" i="3"/>
  <c r="R752" i="3" s="1"/>
  <c r="P753" i="3"/>
  <c r="R753" i="3" s="1"/>
  <c r="P754" i="3"/>
  <c r="R754" i="3" s="1"/>
  <c r="P755" i="3"/>
  <c r="R755" i="3" s="1"/>
  <c r="P756" i="3"/>
  <c r="R756" i="3" s="1"/>
  <c r="P757" i="3"/>
  <c r="R757" i="3" s="1"/>
  <c r="P758" i="3"/>
  <c r="R758" i="3" s="1"/>
  <c r="P759" i="3"/>
  <c r="R759" i="3" s="1"/>
  <c r="P760" i="3"/>
  <c r="R760" i="3" s="1"/>
  <c r="P761" i="3"/>
  <c r="R761" i="3" s="1"/>
  <c r="P762" i="3"/>
  <c r="R762" i="3" s="1"/>
  <c r="P763" i="3"/>
  <c r="R763" i="3" s="1"/>
  <c r="P764" i="3"/>
  <c r="R764" i="3" s="1"/>
  <c r="P765" i="3"/>
  <c r="R765" i="3" s="1"/>
  <c r="P766" i="3"/>
  <c r="R766" i="3" s="1"/>
  <c r="P767" i="3"/>
  <c r="R767" i="3" s="1"/>
  <c r="P768" i="3"/>
  <c r="R768" i="3" s="1"/>
  <c r="P769" i="3"/>
  <c r="R769" i="3" s="1"/>
  <c r="P770" i="3"/>
  <c r="R770" i="3" s="1"/>
  <c r="P771" i="3"/>
  <c r="R771" i="3" s="1"/>
  <c r="P772" i="3"/>
  <c r="R772" i="3" s="1"/>
  <c r="P773" i="3"/>
  <c r="R773" i="3" s="1"/>
  <c r="P774" i="3"/>
  <c r="R774" i="3" s="1"/>
  <c r="P11" i="3"/>
  <c r="R11" i="3" s="1"/>
  <c r="F775" i="3"/>
  <c r="G775" i="3"/>
  <c r="H775" i="3"/>
  <c r="I775" i="3"/>
  <c r="J775" i="3"/>
  <c r="K775" i="3"/>
  <c r="L775" i="3"/>
  <c r="M775" i="3"/>
  <c r="N775" i="3"/>
  <c r="O775" i="3"/>
  <c r="Q775" i="3"/>
  <c r="E775" i="3"/>
  <c r="P805" i="3"/>
  <c r="R805" i="3" s="1"/>
  <c r="R796" i="3" l="1"/>
  <c r="R775" i="3"/>
  <c r="P796" i="3"/>
  <c r="P775" i="3"/>
  <c r="P806" i="3"/>
  <c r="R806" i="3" s="1"/>
  <c r="R807" i="3" s="1"/>
  <c r="P807" i="3" l="1"/>
  <c r="F807" i="3" l="1"/>
  <c r="G807" i="3"/>
  <c r="H807" i="3"/>
  <c r="I807" i="3"/>
  <c r="J807" i="3"/>
  <c r="K807" i="3"/>
  <c r="L807" i="3"/>
  <c r="M807" i="3"/>
  <c r="N807" i="3"/>
  <c r="O807" i="3"/>
  <c r="Q807" i="3"/>
  <c r="E807" i="3"/>
</calcChain>
</file>

<file path=xl/sharedStrings.xml><?xml version="1.0" encoding="utf-8"?>
<sst xmlns="http://schemas.openxmlformats.org/spreadsheetml/2006/main" count="2369" uniqueCount="918">
  <si>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</si>
  <si>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</si>
  <si>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</si>
  <si>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</si>
  <si>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</si>
  <si>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</si>
  <si>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</si>
  <si>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</si>
  <si>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</si>
  <si>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</si>
  <si>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</si>
  <si>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</si>
  <si>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</si>
  <si>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</si>
  <si>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</si>
  <si>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</si>
  <si>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</si>
  <si>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</si>
  <si>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</si>
  <si>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</si>
  <si>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</si>
  <si>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</si>
  <si>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</si>
  <si>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</si>
  <si>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</si>
  <si>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</si>
  <si>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</si>
  <si>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</si>
  <si>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RECURSOS ADVINDOS DO TERMO DE FOMENTO Nº 001/2019 - CEASA </t>
  </si>
  <si>
    <t xml:space="preserve">MOTORISTA DE CAMINHÃO I                           </t>
  </si>
  <si>
    <t>TOTAL</t>
  </si>
  <si>
    <t xml:space="preserve">ANTONIO MARCIO GOMES DIAS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</si>
  <si>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</si>
  <si>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</si>
  <si>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</si>
  <si>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BRUNO LIMA DA ROCHA              </t>
  </si>
  <si>
    <t xml:space="preserve">FLAVIA CRISTINA DA SILVA       </t>
  </si>
  <si>
    <t>LUIS RUFINO DA SILVA</t>
  </si>
  <si>
    <t>NUTRICIONISTA</t>
  </si>
  <si>
    <t xml:space="preserve">MICHELLE METSAVAHT SALOMAO       </t>
  </si>
  <si>
    <t>A-44HS</t>
  </si>
  <si>
    <t xml:space="preserve">SAMUEL AZEVEDO E SILVA                     </t>
  </si>
  <si>
    <t>VENDEDOR (A)</t>
  </si>
  <si>
    <t xml:space="preserve">WAGNER HUGO RIBEIRO SILVA        </t>
  </si>
  <si>
    <t>CARMOSINA MARIA DA SILVA</t>
  </si>
  <si>
    <t>FLAVIANA DIAMANTE DA MOTA RIBEIRO</t>
  </si>
  <si>
    <t>JORDANA OLIVEIRA E SILVA LEAL</t>
  </si>
  <si>
    <t>JOSE EDUARDO TEODORO REGINO</t>
  </si>
  <si>
    <t>LEIDYANNA GOMES DE AGUIAR TOME</t>
  </si>
  <si>
    <t>MICHELY ADRIANA FELIX BRABO</t>
  </si>
  <si>
    <t>RENATA VALERIA CARDOSO</t>
  </si>
  <si>
    <t>STEFANNE FALEIRO CARVALHO</t>
  </si>
  <si>
    <t>TAMARA LUCIA DOS SANTOS</t>
  </si>
  <si>
    <t>MATR.</t>
  </si>
  <si>
    <t>Gerência de Administração de Pessoal</t>
  </si>
  <si>
    <t>RECURSOS PRÓPRIOS DA ORGANIZAÇÃO</t>
  </si>
  <si>
    <t>1/3FÉRIAS / 
ABONO PECUNIARIO</t>
  </si>
  <si>
    <t>Gerente de Administração de Pessoal</t>
  </si>
  <si>
    <t>13º SALÁRIO</t>
  </si>
  <si>
    <t>CUIDADOR DE IDOSOS I</t>
  </si>
  <si>
    <t>B</t>
  </si>
  <si>
    <t>G</t>
  </si>
  <si>
    <t>D</t>
  </si>
  <si>
    <t>E</t>
  </si>
  <si>
    <t>TÉCNICO ADMINISTRATIVO I</t>
  </si>
  <si>
    <t>2-B</t>
  </si>
  <si>
    <t>C</t>
  </si>
  <si>
    <t>ANALISTA ADMINISTRATIVO PLENO</t>
  </si>
  <si>
    <t>B-6HS</t>
  </si>
  <si>
    <t>PROFISSIONAL DE EDUCAÇÃO FÍSICA</t>
  </si>
  <si>
    <t>A-6HS</t>
  </si>
  <si>
    <t>ANALISTA DE CAMPO</t>
  </si>
  <si>
    <t>BORDADEIRA ARTESÃ</t>
  </si>
  <si>
    <t>TÉCNICO DE ENFERMAGEM III</t>
  </si>
  <si>
    <t>F</t>
  </si>
  <si>
    <t>G-4HS</t>
  </si>
  <si>
    <t>G-6HS</t>
  </si>
  <si>
    <t xml:space="preserve">ANTONIO RODRIGUES DE MESQUITA                                                                       </t>
  </si>
  <si>
    <t xml:space="preserve">DAIANE DOS SANTOS PIRES                                                                             </t>
  </si>
  <si>
    <t xml:space="preserve">DAYANA ALVES PEREIRA FORTES                                                                         </t>
  </si>
  <si>
    <t xml:space="preserve">DORACYNA DAYSE DA SILVA LUZ                                                                         </t>
  </si>
  <si>
    <t xml:space="preserve">EDIVANIA RODRIGUES LIMA                                                                             </t>
  </si>
  <si>
    <t xml:space="preserve">EDSON NERY DE AQUINO MOURA                                                                          </t>
  </si>
  <si>
    <t xml:space="preserve">ELAINE MARIA PEREIRA FERREIRA                                                                       </t>
  </si>
  <si>
    <t xml:space="preserve">ELIMAR FERREIRA DE PAULA                                                                            </t>
  </si>
  <si>
    <t xml:space="preserve">ELIS MARINA MONTEIRO DE SOUSA                                                                       </t>
  </si>
  <si>
    <t xml:space="preserve">ERITON DOS SANTOS SOUZA                                                                             </t>
  </si>
  <si>
    <t xml:space="preserve">ESTEVAO SEVERINO SILVA                                                                              </t>
  </si>
  <si>
    <t xml:space="preserve">EUZIRENE DAS DORES DA SILVA AMARAL                                                                  </t>
  </si>
  <si>
    <t xml:space="preserve">FABIA ELIANE SOARES DE SOUZA BATISTA                                                                </t>
  </si>
  <si>
    <t xml:space="preserve">FERNANDO RUBENS DE OLIVEIRA                                                                         </t>
  </si>
  <si>
    <t xml:space="preserve">GESSIKA SANTANA SANTOS BENICIO                                                                      </t>
  </si>
  <si>
    <t xml:space="preserve">HELOY TAMARA ESPINDULA ROSA                                                                         </t>
  </si>
  <si>
    <t xml:space="preserve">IVAN NEVES DE SOUZA                                                                                 </t>
  </si>
  <si>
    <t xml:space="preserve">JANETH FERREIRA BATISTA                                                                             </t>
  </si>
  <si>
    <t xml:space="preserve">KAMYLLA CAROLINE DE SOUZA RODRIGUES                                                                 </t>
  </si>
  <si>
    <t xml:space="preserve">KARINA DUARTE BORBA                                                                                 </t>
  </si>
  <si>
    <t xml:space="preserve">KARINA MACHADO LIMA                                                                                 </t>
  </si>
  <si>
    <t xml:space="preserve">KARINE LIMA BEZERRA                                                                                 </t>
  </si>
  <si>
    <t xml:space="preserve">LAIANE SANDIS DA SILVA                                                                              </t>
  </si>
  <si>
    <t xml:space="preserve">LUCIANA MOURA CANÇADO                                                                               </t>
  </si>
  <si>
    <t xml:space="preserve">MARCIA APARECIDA DA SILVA                                                                           </t>
  </si>
  <si>
    <t xml:space="preserve">MARCIA DE SOUZA OLIVEIRA                                                                            </t>
  </si>
  <si>
    <t xml:space="preserve">MARCIA FERREIRA DA SILVA FONSECA                                                                    </t>
  </si>
  <si>
    <t xml:space="preserve">MARIA ABADIA DE JESUS                                                                               </t>
  </si>
  <si>
    <t xml:space="preserve">MATEUS PEREIRA PINTO                                                                                </t>
  </si>
  <si>
    <t xml:space="preserve">MERILENE SILVINO CARVALHO                                                                           </t>
  </si>
  <si>
    <t xml:space="preserve">PATRICIA TORRES DE BARROS                                                                           </t>
  </si>
  <si>
    <t xml:space="preserve">PRICIO RICARDO PEDROZO DOS SANTOS                                                                   </t>
  </si>
  <si>
    <t xml:space="preserve">PRISCILLA DE FARIA                                                                                  </t>
  </si>
  <si>
    <t xml:space="preserve">RAFAEL DOS REIS BRAGA                                                                               </t>
  </si>
  <si>
    <t xml:space="preserve">REINALDO ROCHA DE SOUSA                                                                             </t>
  </si>
  <si>
    <t xml:space="preserve">RENIA CANDIDO DA SILVA MENEZES                                                                      </t>
  </si>
  <si>
    <t xml:space="preserve">ROBERTA NAIRA MONTEIRO DOS SANTOS                                                                   </t>
  </si>
  <si>
    <t xml:space="preserve">ROSILENE SOUSA ALMEIDA                                                                              </t>
  </si>
  <si>
    <t xml:space="preserve">STELLA MAROT GUALBERTO DE PAIVA                                                                     </t>
  </si>
  <si>
    <t xml:space="preserve">SUELI RITA DE SOUZA                                                                                 </t>
  </si>
  <si>
    <t xml:space="preserve">TATIELY SILVA MENDES                                                                                </t>
  </si>
  <si>
    <t xml:space="preserve">VALERIA RODRIGUES DE OLIVEIRA                                                                       </t>
  </si>
  <si>
    <t xml:space="preserve">VANESSA REIS PELEGRINI                                                                              </t>
  </si>
  <si>
    <t xml:space="preserve">VINICIUS CALDAS DA SILVA                                                                            </t>
  </si>
  <si>
    <t xml:space="preserve">WANDERSON VIEIRA DA SILVA DOS SANTOS                                                                </t>
  </si>
  <si>
    <t xml:space="preserve">YANNE NATASCHA SEGURADO RIZZO                                                                       </t>
  </si>
  <si>
    <t xml:space="preserve">AMANDA TAVEIRA ALVES                                                                                </t>
  </si>
  <si>
    <t>WISLEY FERNANDES DA SILVA</t>
  </si>
  <si>
    <t xml:space="preserve">ADRIANO AUGUSTO DO CARMO MARTINS                                                                    </t>
  </si>
  <si>
    <t xml:space="preserve">AGDA RAQUEL TAVEIRA BATISTA                                                                         </t>
  </si>
  <si>
    <t xml:space="preserve">ANNA JULIA COSTA OLIVEIRA                                                                           </t>
  </si>
  <si>
    <t xml:space="preserve">CAUE BATISTA CAMPOS RICARTE                                                                         </t>
  </si>
  <si>
    <t xml:space="preserve">DUCLEYVAN ROCHA DOS SANTOS                                                                          </t>
  </si>
  <si>
    <t xml:space="preserve">FERNANDA HELENA LACERDA DE LIMA                                                                     </t>
  </si>
  <si>
    <t xml:space="preserve">GUILHERME ROMEIRO DE SOUZA                                                                          </t>
  </si>
  <si>
    <t xml:space="preserve">GUSTAVO BORGES DOS SANTOS                                                                           </t>
  </si>
  <si>
    <t xml:space="preserve">GUSTAVO HENRIQUE ALVES MARTINS                                                                      </t>
  </si>
  <si>
    <t xml:space="preserve">IANY STER GOMES DA SILVA                                                                            </t>
  </si>
  <si>
    <t xml:space="preserve">JHARDILLA VICTORIA PESSOA DO CARMO                                                                  </t>
  </si>
  <si>
    <t xml:space="preserve">KALLITA DOS SANTOS VIANA                                                                            </t>
  </si>
  <si>
    <t xml:space="preserve">MARCELA VILELA MEDEIROS BARBOSA                                                                     </t>
  </si>
  <si>
    <t xml:space="preserve">MATEUS ELIAS SOUZA MELO                                                                             </t>
  </si>
  <si>
    <t xml:space="preserve">NATAN VITOR DA SILVA                                                                                </t>
  </si>
  <si>
    <t xml:space="preserve">NATHALIA CHAVES TEIXEIRA                                                                            </t>
  </si>
  <si>
    <t xml:space="preserve">RENATA BALESTRA DE VELLASCO                                                                         </t>
  </si>
  <si>
    <t xml:space="preserve">ROMILTON CARNEIRO DA SILVA                                                                          </t>
  </si>
  <si>
    <t xml:space="preserve">WANDERSON PLACIDO DE OLIVEIRA                                                                       </t>
  </si>
  <si>
    <t xml:space="preserve">ANA PAULA PEREIRA MATOS                                                                             </t>
  </si>
  <si>
    <t xml:space="preserve">ANDRESSA CRISTINA DA CONCEIÇÃO                                                                      </t>
  </si>
  <si>
    <t xml:space="preserve">CARULINE MARTINS BORGES CRUVINEL                                                                    </t>
  </si>
  <si>
    <t xml:space="preserve">GRAZIELLY MORENA SOUSA PEIXOTO                                                                      </t>
  </si>
  <si>
    <t xml:space="preserve">JUCILENE CASTRO DE CARVALHO ROCHA                                                                   </t>
  </si>
  <si>
    <t xml:space="preserve">LUCIANA RODRIGUES DIAS                                                                              </t>
  </si>
  <si>
    <t xml:space="preserve">MARIANA OLIVEIRA CARNEIRO                                                                           </t>
  </si>
  <si>
    <t xml:space="preserve">ROMULLO DE CARVALHO FERREIRA                                                                        </t>
  </si>
  <si>
    <t xml:space="preserve">TALES IAN COSTA BARKEMA                                                                             </t>
  </si>
  <si>
    <t xml:space="preserve">TATYANE CASTRO NOGUEIRA                                                                             </t>
  </si>
  <si>
    <t xml:space="preserve">WANESSA ALVES FERREIRA                                                                              </t>
  </si>
  <si>
    <t>JORDANIA DA SILVA CRUZ</t>
  </si>
  <si>
    <t xml:space="preserve">ALDENY BATISTA DE ALMEIDA                                                                           </t>
  </si>
  <si>
    <t xml:space="preserve">ANA CAROLINA FERNANDES GODOI                                                                        </t>
  </si>
  <si>
    <t xml:space="preserve">ANNE KAROLINE GONÇALVES DE MOURA FARIA                                                              </t>
  </si>
  <si>
    <t xml:space="preserve">EDIANE PEREIRA DE SOUSA                                                                             </t>
  </si>
  <si>
    <t xml:space="preserve">IVONETE PEREIRA DE ARRUDA OLIVEIRA                                                                  </t>
  </si>
  <si>
    <t xml:space="preserve">JULIANA PINHEIRO BARBOSA                                                                            </t>
  </si>
  <si>
    <t xml:space="preserve">LEANDRO CEZAR MARQUES                                                                               </t>
  </si>
  <si>
    <t xml:space="preserve">WALLESKA SILVA MALTA                                                                                </t>
  </si>
  <si>
    <t xml:space="preserve">YURI GARCIA AGUIAR                                                                                  </t>
  </si>
  <si>
    <t>DILVANETE FRANCA MACHADO BORGES</t>
  </si>
  <si>
    <t>ELIENE MARIA DE SOUZA REZENDE</t>
  </si>
  <si>
    <t>IZABELA SILVA DOS SANTOS</t>
  </si>
  <si>
    <t>MOTORISTA DE VEÍCULOS DE CARGA II</t>
  </si>
  <si>
    <t xml:space="preserve">ADRIANA SOARES PIO                                                                                  </t>
  </si>
  <si>
    <t xml:space="preserve">ASSISTENTE SOCIAL JÚNIOR                          </t>
  </si>
  <si>
    <t xml:space="preserve">ALICIANE PEREIRA DE SOUSA UCHÔA                                                                     </t>
  </si>
  <si>
    <t xml:space="preserve">TÉCNICO ADMINISTRATIVO I                          </t>
  </si>
  <si>
    <t xml:space="preserve">ALINE ALVES MARQUES                                                                                 </t>
  </si>
  <si>
    <t xml:space="preserve">ALINE CRISTIANE DOS SANTOS OLIVEIRA                                                                 </t>
  </si>
  <si>
    <t xml:space="preserve">ALINE FERREIRA BARRETO MESQUITA                                                                     </t>
  </si>
  <si>
    <t xml:space="preserve">AMANDA INACIO RODRIGUES                                                                             </t>
  </si>
  <si>
    <t xml:space="preserve">AMANDA TELES                                                                                        </t>
  </si>
  <si>
    <t xml:space="preserve">ANDRIELY RODRIGUES MENDES                                                                           </t>
  </si>
  <si>
    <t xml:space="preserve">BEATRICE ANDRADE FERREIRA                                                                           </t>
  </si>
  <si>
    <t xml:space="preserve">BRENDA DE SOUZA GONÇALVES                                                                           </t>
  </si>
  <si>
    <t xml:space="preserve">ANALISTA DE EVENTOS INSTITUCIONAIS JÚNIOR         </t>
  </si>
  <si>
    <t xml:space="preserve">BRUNO SOUSA SANTOS                                                                                  </t>
  </si>
  <si>
    <t xml:space="preserve">CAROLINE MENDONÇA ARAÚJO FREITAS                                                                    </t>
  </si>
  <si>
    <t xml:space="preserve">CLARA MENEZES DE OLIVEIRA PEREIRA                                                                   </t>
  </si>
  <si>
    <t xml:space="preserve">DANIELLA SOARES DE ALMEIDA DAMASCENO                                                                </t>
  </si>
  <si>
    <t xml:space="preserve">DANILO DE OLIVEIRA SILVA                                                                            </t>
  </si>
  <si>
    <t xml:space="preserve">DEBORAH FERNANDES OLIVEIRA                                                                          </t>
  </si>
  <si>
    <t xml:space="preserve">DEUSIRENE PEREIRA DA SILVA                                                                          </t>
  </si>
  <si>
    <t xml:space="preserve">AUXILIAR DE PRODUÇÃO I                            </t>
  </si>
  <si>
    <t xml:space="preserve">DHENIFFER WAGATA BARBOSA CARDOSO                                                                    </t>
  </si>
  <si>
    <t xml:space="preserve">ELCAN FREDERICO DE OLIVEIRA                                                                         </t>
  </si>
  <si>
    <t xml:space="preserve">ENAS SOARES DE OLIVEIRA                                                                             </t>
  </si>
  <si>
    <t xml:space="preserve">FABIANA DA ROCHA SILVA PAES                                                                         </t>
  </si>
  <si>
    <t xml:space="preserve">FABIOLA MONTES RIBEIRO SOARES FERREIRA                                                              </t>
  </si>
  <si>
    <t xml:space="preserve">FABYELLE MARIA RABELO                                                                               </t>
  </si>
  <si>
    <t xml:space="preserve">FERNANDA ANTUNES FERREIRA                                                                           </t>
  </si>
  <si>
    <t xml:space="preserve">FRANCIELE FERREIRA DE SOUSA RAMOS                                                                   </t>
  </si>
  <si>
    <t xml:space="preserve">GEISE DA SILVA FREITAS                                                                              </t>
  </si>
  <si>
    <t xml:space="preserve">GILCIVAN DA SILVA NASCIMENTO                                                                        </t>
  </si>
  <si>
    <t xml:space="preserve">ISABELA MARIA ROCHA RODRIGUES                                                                       </t>
  </si>
  <si>
    <t xml:space="preserve">IVANA CECILIA MENDONÇA                                                                              </t>
  </si>
  <si>
    <t xml:space="preserve">JESSICA MARQUES DE ANDRADE FLORENCIO NEGRÃO                                                         </t>
  </si>
  <si>
    <t xml:space="preserve">DESIGNER GRÁFICO                                  </t>
  </si>
  <si>
    <t xml:space="preserve">JESSYKA DE OLIVEIRA NASCIMENTO                                                                      </t>
  </si>
  <si>
    <t xml:space="preserve">JOAO HERNANE DA SILVA                                                                               </t>
  </si>
  <si>
    <t xml:space="preserve">JUATAN PEREIRA BATISTA                                                                              </t>
  </si>
  <si>
    <t xml:space="preserve">JUCIENE CARLOS DE OLIVEIRA                                                                          </t>
  </si>
  <si>
    <t xml:space="preserve">JULIA GABRIELA FERREIRA SABINO                                                                      </t>
  </si>
  <si>
    <t xml:space="preserve">JULIANA JESUINA DE DEUS                                                                             </t>
  </si>
  <si>
    <t xml:space="preserve">JULLYANA CAETANO CARVALHO GARCIA PEDROSA                                                            </t>
  </si>
  <si>
    <t xml:space="preserve">PSICÓLOGO (A) JÚNIOR                              </t>
  </si>
  <si>
    <t xml:space="preserve">KAICY RAIANNE SILVA LEITE                                                                           </t>
  </si>
  <si>
    <t xml:space="preserve">KEITE ADRIELI DOS SANTOS BRITO                                                                      </t>
  </si>
  <si>
    <t xml:space="preserve">LUCIANO ALVES DA SILVA                                                                              </t>
  </si>
  <si>
    <t xml:space="preserve">LUCIMEIRE MARQUES DA COSTA                                                                          </t>
  </si>
  <si>
    <t xml:space="preserve">LUCIVONE MOURA DA SILVA                                                                             </t>
  </si>
  <si>
    <t xml:space="preserve">MAIANE SERRÃO DOS SANTOS MIRANDA                                                                    </t>
  </si>
  <si>
    <t xml:space="preserve">MARCELLA LEÃO SOFFA GUIMARÃES                                                                       </t>
  </si>
  <si>
    <t xml:space="preserve">MARCOS DA SILVA MORAES                                                                              </t>
  </si>
  <si>
    <t xml:space="preserve">MARCOS PAULO DE MORAES LIMA                                                                         </t>
  </si>
  <si>
    <t xml:space="preserve">MARIA APARECIDA DE OLIVEIRA                                                                         </t>
  </si>
  <si>
    <t xml:space="preserve">MARILDA DE FATIMA DA CRUZ                                                                           </t>
  </si>
  <si>
    <t xml:space="preserve">MARIZONILDE GOMES DOS SANTOS                                                                        </t>
  </si>
  <si>
    <t xml:space="preserve">MATHEUS ANDRÉ GOMES MOTA                                                                            </t>
  </si>
  <si>
    <t xml:space="preserve">MAYARA RAMOS DA SILVA                                                                               </t>
  </si>
  <si>
    <t xml:space="preserve">MEYRIELLE MARIA COSTA E FREITAS                                                                     </t>
  </si>
  <si>
    <t xml:space="preserve">MICHELLE FERNANDA FARIA                                                                             </t>
  </si>
  <si>
    <t xml:space="preserve">MIKAELLE BEZERRA DE OLIVEIRA                                                                        </t>
  </si>
  <si>
    <t xml:space="preserve">MIRIAN DE SOUZA                                                                                     </t>
  </si>
  <si>
    <t xml:space="preserve">NANDRA IMIANE RAMOS LEÃO                                                                            </t>
  </si>
  <si>
    <t xml:space="preserve">COMUNICÓLOGO                                      </t>
  </si>
  <si>
    <t xml:space="preserve">NEWMAR ALEX PEDROZA RIBEIRO                                                                         </t>
  </si>
  <si>
    <t xml:space="preserve">NILMA TEIXEIRA DE CARVALHO                                                                          </t>
  </si>
  <si>
    <t xml:space="preserve">PRISCILLA AGUIAR BARROS                                                                             </t>
  </si>
  <si>
    <t xml:space="preserve">RAFAEL RABELO DOS SANTOS                                                                            </t>
  </si>
  <si>
    <t xml:space="preserve">RAMON FELIPE XAVIER PETRI                                                                           </t>
  </si>
  <si>
    <t xml:space="preserve">REGINALDO GONÇALVES DA SILVA                                                                        </t>
  </si>
  <si>
    <t xml:space="preserve">ESTAGIÁRIO                                        </t>
  </si>
  <si>
    <t xml:space="preserve">RISELDA SOUZA SANTOS                                                                                </t>
  </si>
  <si>
    <t xml:space="preserve">ROSIMEIRE GOMES DA SILVA FUNDÃO                                                                     </t>
  </si>
  <si>
    <t xml:space="preserve">SHIRLEY DE SOUZA FERREIRA                                                                           </t>
  </si>
  <si>
    <t xml:space="preserve">SILEZ FERREIRA DA SILVA LAURENCE                                                                    </t>
  </si>
  <si>
    <t xml:space="preserve">THALITA GABRIELE LACERDA RIBEIRO                                                                    </t>
  </si>
  <si>
    <t xml:space="preserve">VANILDE PEREIRA RAMOS                                                                               </t>
  </si>
  <si>
    <t xml:space="preserve">VINICIUS SOUZA RESENDE                                                                              </t>
  </si>
  <si>
    <t xml:space="preserve">YASMIN COSTA DA SILVA                                                                               </t>
  </si>
  <si>
    <t xml:space="preserve">YASMIN PIMENTA QUEIROZ                                                                              </t>
  </si>
  <si>
    <t xml:space="preserve">ADELINA MACEDO DO NASCIMENTO                                                                        </t>
  </si>
  <si>
    <t xml:space="preserve">CUIDADOR DE IDOSOS I                              </t>
  </si>
  <si>
    <t xml:space="preserve">ADOLAIR DIAS NETO JUNIOR                                                                            </t>
  </si>
  <si>
    <t xml:space="preserve">ANALISTA ADMINISTRATIVO JÚNIOR                    </t>
  </si>
  <si>
    <t xml:space="preserve">ADRIANA DAMASCENO RODRIGUES                                                                         </t>
  </si>
  <si>
    <t xml:space="preserve">ADRIANA MEDALHA PEREZ                                                                               </t>
  </si>
  <si>
    <t xml:space="preserve">ADRIANA MIRIAM DE OLIVEIRA                                                                          </t>
  </si>
  <si>
    <t xml:space="preserve">ADRIANA PEREIRA MENDES                                                                              </t>
  </si>
  <si>
    <t xml:space="preserve">ADRIANE DE SOUZA VIEIRA                                                                             </t>
  </si>
  <si>
    <t xml:space="preserve">ASSESSOR ESPECIAL                                 </t>
  </si>
  <si>
    <t xml:space="preserve">ADRIANO DANTAS DE SA                                                                                </t>
  </si>
  <si>
    <t xml:space="preserve">ANALISTA DE TECNOLOGIA DA INFORMAÇÃO - JUNIOR     </t>
  </si>
  <si>
    <t xml:space="preserve">ADRIANO SILVA DE FARIA                                                                              </t>
  </si>
  <si>
    <t xml:space="preserve">ADRYANNA LEONOR MELO DE OLIVEIRA CAIADO                                                             </t>
  </si>
  <si>
    <t xml:space="preserve">DIRETOR(A) GERAL                                  </t>
  </si>
  <si>
    <t xml:space="preserve">ALAIDE FRANCISCA DOS SANTOS                                                                         </t>
  </si>
  <si>
    <t xml:space="preserve">ALAIDE SOARES PEREIRA PASSOS                                                                        </t>
  </si>
  <si>
    <t xml:space="preserve">COZINHEIRO (A) I                                  </t>
  </si>
  <si>
    <t xml:space="preserve">ALANNA CAROLINE SANTOS FEITOZA                                                                      </t>
  </si>
  <si>
    <t xml:space="preserve">ALBINO LUCIANO BESSA                                                                                </t>
  </si>
  <si>
    <t xml:space="preserve">GERENTE                                           </t>
  </si>
  <si>
    <t xml:space="preserve">ALESSANDRO LOPES DA SILVA                                                                           </t>
  </si>
  <si>
    <t xml:space="preserve">MOTORISTA (A) I                                   </t>
  </si>
  <si>
    <t xml:space="preserve">ALEX JUNIOR SILVA                                                                                   </t>
  </si>
  <si>
    <t xml:space="preserve">ANALISTA DE REDES E DE COM. DE DADOS - JÚNIOR     </t>
  </si>
  <si>
    <t xml:space="preserve">ALEXANDRE FERREIRA SANTANA                                                                          </t>
  </si>
  <si>
    <t xml:space="preserve">ALEXANDRE RIBEIRO AQUINO                                                                            </t>
  </si>
  <si>
    <t xml:space="preserve">ASSESSOR (A) ESPECIAL - INTERLOCUTOR SOCIAL       </t>
  </si>
  <si>
    <t xml:space="preserve">ALEXSSANDRO LOPES DA SILVA                                                                          </t>
  </si>
  <si>
    <t xml:space="preserve">TÉCNICO ADMINISTRATIVO III                        </t>
  </si>
  <si>
    <t xml:space="preserve">ALINE FERREIRA DA COSTA                                                                             </t>
  </si>
  <si>
    <t xml:space="preserve">ALINE RIBEIRO CABRAL                                                                                </t>
  </si>
  <si>
    <t xml:space="preserve">ALLAN GABRIEL MOREIRA COSTA                                                                         </t>
  </si>
  <si>
    <t xml:space="preserve">TÉCNICO DE SUPORTE EM TECNOLOGIA DE INFORMAÇÃO I  </t>
  </si>
  <si>
    <t xml:space="preserve">ADVOGADO JÚNIOR                                   </t>
  </si>
  <si>
    <t xml:space="preserve">FISIOTERAPEUTA                                    </t>
  </si>
  <si>
    <t xml:space="preserve">ANA CAROLINA PARRODE PALMA DE CASTRO ROSA                                                           </t>
  </si>
  <si>
    <t xml:space="preserve">ANA CAROLINA SILVA GUIMARAES                                                                        </t>
  </si>
  <si>
    <t xml:space="preserve">COSTUREIRO (A) I                                  </t>
  </si>
  <si>
    <t xml:space="preserve">ANA CASSIA ALVES                                                                                    </t>
  </si>
  <si>
    <t xml:space="preserve">ANA CELSA PIRES DE CASTRO                                                                           </t>
  </si>
  <si>
    <t xml:space="preserve">ANA CLARA AGUIAR SOUZA                                                                              </t>
  </si>
  <si>
    <t xml:space="preserve">ANA CLAUDIA FERNANDES GARRIDO                                                                       </t>
  </si>
  <si>
    <t xml:space="preserve">ANA ELIZA AIRES DE FARIAS MENEZES ARAUJO                                                            </t>
  </si>
  <si>
    <t xml:space="preserve">ANA LIVIA SOARES TEIXEIRA BAHIA                                                                     </t>
  </si>
  <si>
    <t xml:space="preserve">COORDENADOR (A)                                   </t>
  </si>
  <si>
    <t xml:space="preserve">ANA LUIZA SANTOS SILVA                                                                              </t>
  </si>
  <si>
    <t xml:space="preserve">ANA MARIA BISPO ALVES                                                                               </t>
  </si>
  <si>
    <t xml:space="preserve">BORDADOR INDUSTRIAL                               </t>
  </si>
  <si>
    <t xml:space="preserve">ANA MARIA DE ARAUJO                                                                                 </t>
  </si>
  <si>
    <t xml:space="preserve">ANA PAULA BORGES BULHOES                                                                            </t>
  </si>
  <si>
    <t xml:space="preserve">ANA PAULA DE DEUS CARVALHO                                                                          </t>
  </si>
  <si>
    <t xml:space="preserve">NUTRICIONISTA                                     </t>
  </si>
  <si>
    <t xml:space="preserve">ANA PAULA RODRIGUES BATISTA                                                                         </t>
  </si>
  <si>
    <t xml:space="preserve">ANA PAULA SILVA JARDIM                                                                              </t>
  </si>
  <si>
    <t xml:space="preserve">ANA RITA DA COSTA REZENDE FERREIRA                                                                  </t>
  </si>
  <si>
    <t xml:space="preserve">ANAIS ALMEIDA DE SIQUEIRA                                                                           </t>
  </si>
  <si>
    <t xml:space="preserve">ANATERCIO CESAR LIMA                                                                                </t>
  </si>
  <si>
    <t xml:space="preserve">TÉCNICO DE MANUTENÇÃO                             </t>
  </si>
  <si>
    <t xml:space="preserve">ANDREA MARIA MENDES CAIXETA AZEREDO COUTINHO                                                        </t>
  </si>
  <si>
    <t xml:space="preserve">ANALISTA ADMINISTRATIVO PLENO                     </t>
  </si>
  <si>
    <t xml:space="preserve">ANDREA MUNDIM SADDI CALIL                                                                           </t>
  </si>
  <si>
    <t xml:space="preserve">ANDREA REIS DE SOUZA CASER                                                                          </t>
  </si>
  <si>
    <t xml:space="preserve">ANDREIA APARECIDA BATISTA GONÇALVES                                                                 </t>
  </si>
  <si>
    <t xml:space="preserve">ANDREIA CRISTINA CORDEIRO                                                                           </t>
  </si>
  <si>
    <t xml:space="preserve">ANDREIA CRISTINA RIBEIRO DE LIMA                                                                    </t>
  </si>
  <si>
    <t xml:space="preserve">ANDREIA DE PAULA SILVA                                                                              </t>
  </si>
  <si>
    <t xml:space="preserve">ANGELICA APARECIDA VACCARI                                                                          </t>
  </si>
  <si>
    <t xml:space="preserve">PROFISSIONAL DE EDUCAÇÃO FÍSICA                   </t>
  </si>
  <si>
    <t xml:space="preserve">ANGELICA PEREIRA OLIVEIRA                                                                           </t>
  </si>
  <si>
    <t xml:space="preserve">ANIVIA PEREIRA DE OLIVEIRA                                                                          </t>
  </si>
  <si>
    <t xml:space="preserve">ANTONIA FELIPE DIONIZIO OLIVEIRA                                                                    </t>
  </si>
  <si>
    <t xml:space="preserve">TÉCNICO DE ENFERMAGEM I                           </t>
  </si>
  <si>
    <t xml:space="preserve">ANTONIA FRANCISCA DE OLIVEIRA RIBEIRO                                                               </t>
  </si>
  <si>
    <t xml:space="preserve">ANTONIA NILDETE ARAUJO DE OLIVEIRA                                                                  </t>
  </si>
  <si>
    <t xml:space="preserve">ANTONIA ROSELIA CAVALCANTE DE MELO                                                                  </t>
  </si>
  <si>
    <t xml:space="preserve">ANTONIO ALVES NEGREIRO                                                                              </t>
  </si>
  <si>
    <t xml:space="preserve">ANTONIO HORACIO PEREIRA NETTO                                                                       </t>
  </si>
  <si>
    <t xml:space="preserve">ANALISTA DE CAMPO                                 </t>
  </si>
  <si>
    <t xml:space="preserve">ANTONIO JOSE DE SOUZA                                                                               </t>
  </si>
  <si>
    <t xml:space="preserve">MOTORISTA DE VEÍCULOS DE CARGA II                 </t>
  </si>
  <si>
    <t xml:space="preserve">MOTORISTA DE VEÍCULOS DE CARGA I                  </t>
  </si>
  <si>
    <t xml:space="preserve">ANTONIO SANTANA BRAGA                                                                               </t>
  </si>
  <si>
    <t xml:space="preserve">CONTADOR (A) PLENO                                </t>
  </si>
  <si>
    <t xml:space="preserve">APARECIDA BATISTA DA SILVA                                                                          </t>
  </si>
  <si>
    <t xml:space="preserve">AUXILIAR DE SERVIÇOS GERAIS II                    </t>
  </si>
  <si>
    <t xml:space="preserve">APARECIDA PEREIRA DOS REIS                                                                          </t>
  </si>
  <si>
    <t xml:space="preserve">APARECIDO PAULINO BARBOSA                                                                           </t>
  </si>
  <si>
    <t xml:space="preserve">ARGEMIRO FRANCISCO NEVES                                                                            </t>
  </si>
  <si>
    <t xml:space="preserve">MOTORISTA DE VEÍCULOS DE CARGA III                </t>
  </si>
  <si>
    <t xml:space="preserve">ARIANE PIRES DE LIMA                                                                                </t>
  </si>
  <si>
    <t xml:space="preserve">ARIEL FERREIRA NUNES                                                                                </t>
  </si>
  <si>
    <t xml:space="preserve">BARBARA GONÇALVES DE PAULA                                                                          </t>
  </si>
  <si>
    <t xml:space="preserve">CHEFE DE NÚCLEO                                   </t>
  </si>
  <si>
    <t xml:space="preserve">BRAZ GILSON ARRAES                                                                                  </t>
  </si>
  <si>
    <t xml:space="preserve">AUXILIAR DE SERVIÇOS GERAIS III                   </t>
  </si>
  <si>
    <t xml:space="preserve">BRUNO CEZAR DA CUNHA                                                                                </t>
  </si>
  <si>
    <t xml:space="preserve">BRUNO TELES LIMA                                                                                    </t>
  </si>
  <si>
    <t xml:space="preserve">CAMILA FERNANDES RODRIGUES                                                                          </t>
  </si>
  <si>
    <t xml:space="preserve">CAMILLA DE SOUZA CARVALHO                                                                           </t>
  </si>
  <si>
    <t xml:space="preserve">CARLOS ALBERTO DE PAULA SOUZA                                                                       </t>
  </si>
  <si>
    <t xml:space="preserve">CARLOS ALBERTO SOARES LOBO                                                                          </t>
  </si>
  <si>
    <t xml:space="preserve">CARLOS CORSINO DA SILVA                                                                             </t>
  </si>
  <si>
    <t xml:space="preserve">MOTORISTA (A) II                                  </t>
  </si>
  <si>
    <t xml:space="preserve">CARLOS HENRIQUE PONCIANO DE ANDRADE                                                                 </t>
  </si>
  <si>
    <t xml:space="preserve">CARLOS PORTIS DE OLIVEIRA                                                                           </t>
  </si>
  <si>
    <t xml:space="preserve">CARMELITA MIGUEL DOS SANTOS                                                                         </t>
  </si>
  <si>
    <t xml:space="preserve">AUXILIAR DE SERVIÇOS GERAIS I                     </t>
  </si>
  <si>
    <t xml:space="preserve">CARMENICIA GOMES DOS SANTOS                                                                         </t>
  </si>
  <si>
    <t xml:space="preserve">CAROLINA MOURA PASSOS MAXIMO                                                                        </t>
  </si>
  <si>
    <t xml:space="preserve">ENGENHEIRO (A) CIVIL                              </t>
  </si>
  <si>
    <t xml:space="preserve">CECILIA CAETANO DA ROCHA LIMA                                                                       </t>
  </si>
  <si>
    <t xml:space="preserve">CECILIA DOS REIS PEREIRA                                                                            </t>
  </si>
  <si>
    <t xml:space="preserve">CELIA REGINA DE SOUSA                                                                               </t>
  </si>
  <si>
    <t xml:space="preserve">CELIDALVA RIBEIRO DOS SANTOS                                                                        </t>
  </si>
  <si>
    <t xml:space="preserve">CELIMAR DA SILVA FERNANDES                                                                          </t>
  </si>
  <si>
    <t xml:space="preserve">INSTRUTOR (A) II                                  </t>
  </si>
  <si>
    <t xml:space="preserve">CHEYLLA MARIA FERREIRA ALMEIDA MOURA                                                                </t>
  </si>
  <si>
    <t xml:space="preserve">CIBELE FLAVIA NUNES RESENDE                                                                         </t>
  </si>
  <si>
    <t xml:space="preserve">CINTIA PAULA DE ANDRADE                                                                             </t>
  </si>
  <si>
    <t xml:space="preserve">CLAILTON DE SOUSA COSTA                                                                             </t>
  </si>
  <si>
    <t xml:space="preserve">CLEDMAR SILVA DE OLIVEIRA                                                                           </t>
  </si>
  <si>
    <t xml:space="preserve">CLEIDE CUSTODIA RIBEIRO LOBO                                                                        </t>
  </si>
  <si>
    <t xml:space="preserve">TÉCNICO DE ENFERMAGEM III                         </t>
  </si>
  <si>
    <t xml:space="preserve">CLEIDE MATA DIAS DE OLIVEIRA                                                                        </t>
  </si>
  <si>
    <t xml:space="preserve">CLEISON PEREIRA DOS SANTOS                                                                          </t>
  </si>
  <si>
    <t xml:space="preserve">CRISTIANA MARIA BENTO                                                                               </t>
  </si>
  <si>
    <t xml:space="preserve">CRISTIANE FERREIRA RIBEIRO ALBERTONI SACCONI                                                        </t>
  </si>
  <si>
    <t xml:space="preserve">PSICÓLOGO (A) SÊNIOR                              </t>
  </si>
  <si>
    <t xml:space="preserve">CRISTIANE RODRIGUES FERREIRA                                                                        </t>
  </si>
  <si>
    <t xml:space="preserve">CYANNA CARVALHO DIAS                                                                                </t>
  </si>
  <si>
    <t xml:space="preserve">DAIANE OLIVEIRA DE FARIA                                                                            </t>
  </si>
  <si>
    <t xml:space="preserve">AUXILIAR ADMINISTRATIVO I                         </t>
  </si>
  <si>
    <t xml:space="preserve">DANIEL MARTINS DE OLIVEIRA FILHO                                                                    </t>
  </si>
  <si>
    <t xml:space="preserve">DANIEL VIEIRA RAMOS                                                                                 </t>
  </si>
  <si>
    <t xml:space="preserve">DANIELA FREITAS LELES                                                                               </t>
  </si>
  <si>
    <t xml:space="preserve">DANIELA GONCALVES NOGUEIRA DA COSTA                                                                 </t>
  </si>
  <si>
    <t xml:space="preserve">COZINHEIRO (A) II                                 </t>
  </si>
  <si>
    <t xml:space="preserve">DANIELA LUCIANA JAYME                                                                               </t>
  </si>
  <si>
    <t xml:space="preserve">ANALISTA DE TECNOLOGIA DA INFORMAÇÃO - PLENO      </t>
  </si>
  <si>
    <t xml:space="preserve">DANIELA THOME ALVES E SILVA                                                                         </t>
  </si>
  <si>
    <t xml:space="preserve">DANILLO RODRIGUES DA SILVA                                                                          </t>
  </si>
  <si>
    <t xml:space="preserve">DANILZA DE JESUS LOURENCO                                                                           </t>
  </si>
  <si>
    <t xml:space="preserve">CONTADOR (A) SÊNIOR                               </t>
  </si>
  <si>
    <t xml:space="preserve">DAYANNY ALVES TURIBIO                                                                               </t>
  </si>
  <si>
    <t xml:space="preserve">DEANIKA BARBOSA GONDIM                                                                              </t>
  </si>
  <si>
    <t xml:space="preserve">DEBORA BARSANULFO DA SILVA                                                                          </t>
  </si>
  <si>
    <t xml:space="preserve">ADMINISTRADOR (A) PLENO                           </t>
  </si>
  <si>
    <t xml:space="preserve">DECIO AGRARIO CALAZANS WENDORF DE CARVALHO                                                          </t>
  </si>
  <si>
    <t xml:space="preserve">DENISE DE PAULA CARRIJO                                                                             </t>
  </si>
  <si>
    <t xml:space="preserve">DENISE NOGUEIRA LIMA                                                                                </t>
  </si>
  <si>
    <t xml:space="preserve">DENISE ROSA LEITE                                                                                   </t>
  </si>
  <si>
    <t xml:space="preserve">DEUSILENE MORAIS DE JESUS                                                                           </t>
  </si>
  <si>
    <t xml:space="preserve">DEUSLENE LEMES RODRIGUES                                                                            </t>
  </si>
  <si>
    <t xml:space="preserve">DEUZABETH BISPO SIQUEIRA ANDRADE                                                                    </t>
  </si>
  <si>
    <t xml:space="preserve">DEVANI GODOFREDO RODRIGUES                                                                          </t>
  </si>
  <si>
    <t xml:space="preserve">BORDADEIRA ARTESÃ                                 </t>
  </si>
  <si>
    <t xml:space="preserve">DEVANI JOAQUINA PEREIRA                                                                             </t>
  </si>
  <si>
    <t xml:space="preserve">DIOGO DA SILVA LIMA                                                                                 </t>
  </si>
  <si>
    <t xml:space="preserve">ADVOGADO PLENO                                    </t>
  </si>
  <si>
    <t xml:space="preserve">DIOGO DOS SANTOS CONCEIÇÃO                                                                          </t>
  </si>
  <si>
    <t xml:space="preserve">DIONE PAULO DA SILVA                                                                                </t>
  </si>
  <si>
    <t xml:space="preserve">DIVA SILVA DA COSTA OLIVEIRA                                                                        </t>
  </si>
  <si>
    <t xml:space="preserve">DIVINA VIEIRA DA SILVA                                                                              </t>
  </si>
  <si>
    <t xml:space="preserve">DIVINO BATISTA DE SOUZA                                                                             </t>
  </si>
  <si>
    <t xml:space="preserve">DJANETE PEREIRA DA SILVA COSTA                                                                      </t>
  </si>
  <si>
    <t xml:space="preserve">CUIDADOR DE IDOSOS II                             </t>
  </si>
  <si>
    <t xml:space="preserve">DKENIA ROSA PENA                                                                                    </t>
  </si>
  <si>
    <t xml:space="preserve">DOLIMARCIO SOUZA PEREIRA                                                                            </t>
  </si>
  <si>
    <t xml:space="preserve">EDAR JESSIE DIAS MENDES DA SILVA                                                                    </t>
  </si>
  <si>
    <t xml:space="preserve">ASSISTENTE SOCIAL SÊNIOR                          </t>
  </si>
  <si>
    <t xml:space="preserve">EDEDIR JOSE AUGUSTO SILVA                                                                           </t>
  </si>
  <si>
    <t xml:space="preserve">EDMILSON MACHADO SILVA                                                                              </t>
  </si>
  <si>
    <t xml:space="preserve">TÉCNICO ADMINISTRATIVO II                         </t>
  </si>
  <si>
    <t xml:space="preserve">EDNA BORBA CAMILO                                                                                   </t>
  </si>
  <si>
    <t xml:space="preserve">EDNA DO SOCORRO DA COSTA                                                                            </t>
  </si>
  <si>
    <t xml:space="preserve">EDNA MONTEIRO DA SILVA                                                                              </t>
  </si>
  <si>
    <t xml:space="preserve">EDNA RIBEIRO SANTOS                                                                                 </t>
  </si>
  <si>
    <t xml:space="preserve">EDSON DIVINO DE ARAUJO                                                                              </t>
  </si>
  <si>
    <t xml:space="preserve">EDSON FRANKLIN DA SILVA GOMES                                                                       </t>
  </si>
  <si>
    <t xml:space="preserve">EDUARDO DE ALMEIDA XAVIER                                                                           </t>
  </si>
  <si>
    <t xml:space="preserve">EDUARDO MARTINS DA SILVA JUNIOR                                                                     </t>
  </si>
  <si>
    <t xml:space="preserve">ELANIA SILVA ARAUJO ROSA                                                                            </t>
  </si>
  <si>
    <t xml:space="preserve">ELERSON DIAS DA COSTA                                                                               </t>
  </si>
  <si>
    <t xml:space="preserve">ELIADA GONCALVES DE SANTANA                                                                         </t>
  </si>
  <si>
    <t xml:space="preserve">ELIADA SANTOS OLIVEIRA RODRIGUES                                                                    </t>
  </si>
  <si>
    <t xml:space="preserve">ELIANA GOMES DO CARMO                                                                               </t>
  </si>
  <si>
    <t xml:space="preserve">ELIANA MARIA DA COSTA VASCONCELOS                                                                   </t>
  </si>
  <si>
    <t xml:space="preserve">ELIANA ROSA LOPES SILVA                                                                             </t>
  </si>
  <si>
    <t xml:space="preserve">ELIANE DO LAGO BATISTA VALADARES                                                                    </t>
  </si>
  <si>
    <t xml:space="preserve">ELIANE LACERDA SILVA                                                                                </t>
  </si>
  <si>
    <t xml:space="preserve">ELIANE MEIRE JUSTINO                                                                                </t>
  </si>
  <si>
    <t xml:space="preserve">ELIANE ROSA VAZ DOS REIS                                                                            </t>
  </si>
  <si>
    <t xml:space="preserve">ANALISTA ADMINISTRATIVO SÊNIOR                    </t>
  </si>
  <si>
    <t xml:space="preserve">ELIEL JOSE ALENCAR DOS SANTOS OLIVEIRA                                                              </t>
  </si>
  <si>
    <t xml:space="preserve">ELISA DAUDT DOS SANTOS                                                                              </t>
  </si>
  <si>
    <t xml:space="preserve">ELISANGELA FERREIRA LIER DIAS                                                                       </t>
  </si>
  <si>
    <t xml:space="preserve">ELISANGELA SOUZA MACEDO                                                                             </t>
  </si>
  <si>
    <t xml:space="preserve">ELISANGELA VIEIRA SANTOS                                                                            </t>
  </si>
  <si>
    <t xml:space="preserve">JORNALISTA                                        </t>
  </si>
  <si>
    <t xml:space="preserve">ELISEU DOMINGOS DE OLIVEIRA                                                                         </t>
  </si>
  <si>
    <t xml:space="preserve">ELISSA MILCA DE OLIVEIRA SILVA                                                                      </t>
  </si>
  <si>
    <t xml:space="preserve">ELITON CARLOS ALVES MARTINS                                                                         </t>
  </si>
  <si>
    <t xml:space="preserve">AUXILIAR ADMINISTRATIVO II                        </t>
  </si>
  <si>
    <t xml:space="preserve">ELIZA SARA CORREA DE CAMPOS                                                                         </t>
  </si>
  <si>
    <t xml:space="preserve">ELIZABETH DA SILVA LIMA                                                                             </t>
  </si>
  <si>
    <t xml:space="preserve">ELLEN ALVES TEIXEIRA                                                                                </t>
  </si>
  <si>
    <t xml:space="preserve">ELLYENE KAROLYNE DA SILVA SOUSA                                                                     </t>
  </si>
  <si>
    <t xml:space="preserve">ELSON DE PAULA LELIS                                                                                </t>
  </si>
  <si>
    <t xml:space="preserve">EMINEIDE APARECIDA DE PAULA E SOUSA                                                                 </t>
  </si>
  <si>
    <t xml:space="preserve">ASSISTENTE SOCIAL PLENO                           </t>
  </si>
  <si>
    <t xml:space="preserve">EMIVALDO ALVES DA SILVA                                                                             </t>
  </si>
  <si>
    <t xml:space="preserve">ENY ALVES DE SOUZA                                                                                  </t>
  </si>
  <si>
    <t xml:space="preserve">ERICA CRISTINA RUFINO FERREIRA                                                                      </t>
  </si>
  <si>
    <t xml:space="preserve">ERIKA PEREIRA DE FARIAS                                                                             </t>
  </si>
  <si>
    <t xml:space="preserve">ERIVAN RODRIGUES VIEIRA                                                                             </t>
  </si>
  <si>
    <t xml:space="preserve">INSTRUTOR (A) I                                   </t>
  </si>
  <si>
    <t xml:space="preserve">ESTELANE CARLA AZARIAS TAVARES                                                                      </t>
  </si>
  <si>
    <t xml:space="preserve">ESTER MARIA DE OLIVEIRA SILVA                                                                       </t>
  </si>
  <si>
    <t xml:space="preserve">EVALDIANE BARBOSA DE OLIVEIRA                                                                       </t>
  </si>
  <si>
    <t xml:space="preserve">EVILASIO FLAVIO BATISTA                                                                             </t>
  </si>
  <si>
    <t xml:space="preserve">ENFERMEIRO (A) JÚNIOR                             </t>
  </si>
  <si>
    <t xml:space="preserve">FABIANA CARLA SILVA BERNARD                                                                         </t>
  </si>
  <si>
    <t xml:space="preserve">FABIANA OLIVEIRA E CASTRO DAHER                                                                     </t>
  </si>
  <si>
    <t xml:space="preserve">FABIANA SANTANA COSTA                                                                               </t>
  </si>
  <si>
    <t xml:space="preserve">FABIO HENRIQUE PEREIRA DOS SANTOS                                                                   </t>
  </si>
  <si>
    <t xml:space="preserve">FABRICIA CALDAS DE LIMA                                                                             </t>
  </si>
  <si>
    <t xml:space="preserve">FABRICIO MARIANO DA SILVA                                                                           </t>
  </si>
  <si>
    <t xml:space="preserve">FABRICIO RODRIGUES DA COSTA                                                                         </t>
  </si>
  <si>
    <t xml:space="preserve">FABRICIO VIEIRA DA SILVA                                                                            </t>
  </si>
  <si>
    <t xml:space="preserve">FELIPE FERRARI LOPES GUILHERME                                                                      </t>
  </si>
  <si>
    <t xml:space="preserve">FERNANDA ALVES PACHECO                                                                              </t>
  </si>
  <si>
    <t xml:space="preserve">FERNANDA GEORGIA PASSOS PARRIAO                                                                     </t>
  </si>
  <si>
    <t xml:space="preserve">FERNANDA MARIA DE MACEDO                                                                            </t>
  </si>
  <si>
    <t xml:space="preserve">FERNANDO FERNANDES DE SOUZA                                                                         </t>
  </si>
  <si>
    <t xml:space="preserve">FLAVIA CRISTINA DUTRA MOREIRA                                                                       </t>
  </si>
  <si>
    <t xml:space="preserve">FLAVIA SILVA PEREIRA BALESTRA                                                                       </t>
  </si>
  <si>
    <t xml:space="preserve">FRANCELIO RODRIGUES SILVA                                                                           </t>
  </si>
  <si>
    <t xml:space="preserve">FRANCIELI INGRIDY ALVES SANTOS                                                                      </t>
  </si>
  <si>
    <t xml:space="preserve">FRANCIMAR FRANCA MACHADO                                                                            </t>
  </si>
  <si>
    <t xml:space="preserve">FRANCISCA DA SILVA SOUSA LIMA                                                                       </t>
  </si>
  <si>
    <t xml:space="preserve">FRANCISCA MARIA CAVALCANTE                                                                          </t>
  </si>
  <si>
    <t xml:space="preserve">FRANCISCA SILVANIA MARCELO                                                                          </t>
  </si>
  <si>
    <t xml:space="preserve">FRANCISCO CARLOS ALVES DA SILVA                                                                     </t>
  </si>
  <si>
    <t xml:space="preserve">FRANCY EIDE NUNES LEAL                                                                              </t>
  </si>
  <si>
    <t xml:space="preserve">GABRIEL GOMES MENDONÇA                                                                              </t>
  </si>
  <si>
    <t xml:space="preserve">GABRIEL PEREIRA DE MELO                                                                             </t>
  </si>
  <si>
    <t xml:space="preserve">GABRIEL RODRIGUES MACEDO PEIXOTO                                                                    </t>
  </si>
  <si>
    <t xml:space="preserve">GAINZA NAVES BORGES DE OLIVEIRA                                                                     </t>
  </si>
  <si>
    <t xml:space="preserve">GEOVANA SOARES DE MELO                                                                              </t>
  </si>
  <si>
    <t xml:space="preserve">GILKA MIRANDA CABRAL                                                                                </t>
  </si>
  <si>
    <t xml:space="preserve">GINA CAMARGO                                                                                        </t>
  </si>
  <si>
    <t xml:space="preserve">GISELE BATISTA ROCHA DA VEIGA JARDIM FAGUNDES                                                       </t>
  </si>
  <si>
    <t xml:space="preserve">GISELE VIEIRA DA SILVA                                                                              </t>
  </si>
  <si>
    <t xml:space="preserve">GISLAINE LOPES MIRANDA                                                                              </t>
  </si>
  <si>
    <t xml:space="preserve">GISLENE CARNEIRO MOREIRA                                                                            </t>
  </si>
  <si>
    <t xml:space="preserve">GISMAR DA SILVA ALVES                                                                               </t>
  </si>
  <si>
    <t xml:space="preserve">MONITOR                                           </t>
  </si>
  <si>
    <t xml:space="preserve">GIULIANE CARDOSO DOS SANTOS NASCIMENTO                                                              </t>
  </si>
  <si>
    <t xml:space="preserve">GLAUCIA MARIA NEVES DE SOUZA VILAS BOAS                                                             </t>
  </si>
  <si>
    <t xml:space="preserve">FARMACÊUTICO (A)                                  </t>
  </si>
  <si>
    <t xml:space="preserve">GLEIÇON BRUNER EPIFANIO E SILVA                                                                     </t>
  </si>
  <si>
    <t xml:space="preserve">GOIANIRA IARA GUIMARAES                                                                             </t>
  </si>
  <si>
    <t xml:space="preserve">GRAZIELLY RODRIGUES OLIVEIRA                                                                        </t>
  </si>
  <si>
    <t xml:space="preserve">GREIS PEREIRA DOS SANTOS                                                                            </t>
  </si>
  <si>
    <t xml:space="preserve">GUILHERME DE OLIVEIRA SILVA                                                                         </t>
  </si>
  <si>
    <t xml:space="preserve">GUSTAVO ARAUJO DOS SANTOS JUNIOR                                                                    </t>
  </si>
  <si>
    <t xml:space="preserve">GUSTAVO MACHADO DA MOTA                                                                             </t>
  </si>
  <si>
    <t xml:space="preserve">HEBER BATISTA DA SILVA                                                                              </t>
  </si>
  <si>
    <t xml:space="preserve">HELENA MARCIANA PEREIRA                                                                             </t>
  </si>
  <si>
    <t xml:space="preserve">HELENA MARIA DA SILVA                                                                               </t>
  </si>
  <si>
    <t xml:space="preserve">HELIENE BORBA GHANNAN                                                                               </t>
  </si>
  <si>
    <t xml:space="preserve">HELLEN FATIMA DE SOUSA FERNANDES CARDOSO                                                            </t>
  </si>
  <si>
    <t xml:space="preserve">ODONTÓLOGO (A)                                    </t>
  </si>
  <si>
    <t xml:space="preserve">HENYA CRISTINA PESSOA MORAIS DA SILVA                                                               </t>
  </si>
  <si>
    <t xml:space="preserve">HITLER RODELLA DA SILVA                                                                             </t>
  </si>
  <si>
    <t xml:space="preserve">HUMBERTO BARBOSA DE LEMOS RAMOS                                                                     </t>
  </si>
  <si>
    <t xml:space="preserve">IDALINA BARBOSA DE ALMEIDA                                                                          </t>
  </si>
  <si>
    <t xml:space="preserve">IEDA CRISTINA DA SILVA                                                                              </t>
  </si>
  <si>
    <t xml:space="preserve">IGOR EVANGELISTA RAISKY                                                                             </t>
  </si>
  <si>
    <t xml:space="preserve">IGOR VILAS BOAS SAHB                                                                                </t>
  </si>
  <si>
    <t xml:space="preserve">INARA PUCCI DE ARAUJO                                                                               </t>
  </si>
  <si>
    <t xml:space="preserve">PSICÓLOGO (A) PLENO                               </t>
  </si>
  <si>
    <t xml:space="preserve">INGRID ROCHA ARAUJO                                                                                 </t>
  </si>
  <si>
    <t xml:space="preserve">IRACEMA MARIA DE SOUZA                                                                              </t>
  </si>
  <si>
    <t xml:space="preserve">IRANI GOMES DA SILVA SOBRINHO                                                                       </t>
  </si>
  <si>
    <t xml:space="preserve">ISABELLA SOUSA PROCOPIO                                                                             </t>
  </si>
  <si>
    <t xml:space="preserve">ISABELLY FERREIRA LACERDA                                                                           </t>
  </si>
  <si>
    <t xml:space="preserve">ISADORA DE FATIMA LOPES                                                                             </t>
  </si>
  <si>
    <t xml:space="preserve">ISADORA RAMOS CORDEIRO DE CASTRO                                                                    </t>
  </si>
  <si>
    <t xml:space="preserve">ISMAEL JOSE DE CARVALHO                                                                             </t>
  </si>
  <si>
    <t xml:space="preserve">ISMENIA RODRIGUES DE SOUZA                                                                          </t>
  </si>
  <si>
    <t xml:space="preserve">ISRAEL GOMES DE SANTANA                                                                             </t>
  </si>
  <si>
    <t xml:space="preserve">ISRAEL NUNES BARROS                                                                                 </t>
  </si>
  <si>
    <t xml:space="preserve">IVAILTO GOMES DE MESQUITA                                                                           </t>
  </si>
  <si>
    <t xml:space="preserve">IVANA CHAVES PINA DE BARROS                                                                         </t>
  </si>
  <si>
    <t xml:space="preserve">IZABEL PEREIRA DE MIRANDA                                                                           </t>
  </si>
  <si>
    <t xml:space="preserve">JACQUELINE PAULA DOS SANTOS                                                                         </t>
  </si>
  <si>
    <t xml:space="preserve">JADSON SILVA DOS SANTOS                                                                             </t>
  </si>
  <si>
    <t xml:space="preserve">JAQUELINE MARIA DA SILVA                                                                            </t>
  </si>
  <si>
    <t xml:space="preserve">JEANNE DE MELO FERREIRA                                                                             </t>
  </si>
  <si>
    <t xml:space="preserve">JEFFERSON FRANCISCO DA CONCEICAO                                                                    </t>
  </si>
  <si>
    <t xml:space="preserve">JEFFERSON MESQUITA DA CONCEIÇÃO                                                                     </t>
  </si>
  <si>
    <t xml:space="preserve">JESSICA LORRANY MARTINS E SILVA                                                                     </t>
  </si>
  <si>
    <t xml:space="preserve">JOAO ARLINDO NETO                                                                                   </t>
  </si>
  <si>
    <t xml:space="preserve">JOAO BATISTA LIMA DA CONCEICAO                                                                      </t>
  </si>
  <si>
    <t xml:space="preserve">JOELICE ROSA DE OLIVEIRA COELHO                                                                     </t>
  </si>
  <si>
    <t xml:space="preserve">JOICY LUZIA SOARES DE JESUS                                                                         </t>
  </si>
  <si>
    <t xml:space="preserve">JOICY MARTINS MORAIS                                                                                </t>
  </si>
  <si>
    <t xml:space="preserve">JONACY TEIXEIRA DE OLIVEIRA JUNIOR                                                                  </t>
  </si>
  <si>
    <t xml:space="preserve">JORDANA BORGES ALVARENGA CARNEIRO                                                                   </t>
  </si>
  <si>
    <t xml:space="preserve">JORDANY HILARIO CORINTO                                                                             </t>
  </si>
  <si>
    <t xml:space="preserve">JOSE BRENO DA SILVA SILVA                                                                           </t>
  </si>
  <si>
    <t xml:space="preserve">JOSE EMIVAL RODRIGUES DA SILVA                                                                      </t>
  </si>
  <si>
    <t xml:space="preserve">JOSE FRANCO DE ALMEIDA                                                                              </t>
  </si>
  <si>
    <t xml:space="preserve">JOSE MARIO GUEDES DE SOUSA                                                                          </t>
  </si>
  <si>
    <t xml:space="preserve">JOSE NEVES DO CARMO                                                                                 </t>
  </si>
  <si>
    <t xml:space="preserve">JOSEANE LIMA FERREIRA                                                                               </t>
  </si>
  <si>
    <t xml:space="preserve">JOSIMEIRE ROSA PIRES                                                                                </t>
  </si>
  <si>
    <t xml:space="preserve">JOSYANNE BONFIM DE ARAUJO                                                                           </t>
  </si>
  <si>
    <t xml:space="preserve">JUCILEIA FERREIRA DA SILVA                                                                          </t>
  </si>
  <si>
    <t xml:space="preserve">JULIANA ANTUSA DA COSTA                                                                             </t>
  </si>
  <si>
    <t xml:space="preserve">JULIANA FONTEBASSO BEZERRA MENDES                                                                   </t>
  </si>
  <si>
    <t xml:space="preserve">JULIANNY LAUREN DE OLIVEIRA SALES                                                                   </t>
  </si>
  <si>
    <t xml:space="preserve">JUNIO ALVES BARBOSA                                                                                 </t>
  </si>
  <si>
    <t xml:space="preserve">KALIENA PIERRE SANTOS                                                                               </t>
  </si>
  <si>
    <t xml:space="preserve">KAMILA SANTOS MACEDO                                                                                </t>
  </si>
  <si>
    <t xml:space="preserve">KAMILA YOHANA VIEIRA DE ALMEIDA                                                                     </t>
  </si>
  <si>
    <t xml:space="preserve">KAREN DE SOUSA                                                                                      </t>
  </si>
  <si>
    <t xml:space="preserve">KARINE RIBEIRO MALTA                                                                                </t>
  </si>
  <si>
    <t xml:space="preserve">KARITA ELIAS DA MATA                                                                                </t>
  </si>
  <si>
    <t xml:space="preserve">KARITA MARIA BORGES OLIVEIRA                                                                        </t>
  </si>
  <si>
    <t xml:space="preserve">KARLA VAZ MALAQUIAS                                                                                 </t>
  </si>
  <si>
    <t xml:space="preserve">KARLLA GHRAZIELLY LARA SASDELLI                                                                     </t>
  </si>
  <si>
    <t xml:space="preserve">KAROLAINY GEANELLI DA SILVA                                                                         </t>
  </si>
  <si>
    <t xml:space="preserve">KASSIA PEREIRA COUTO                                                                                </t>
  </si>
  <si>
    <t xml:space="preserve">KATIA KENIA SOUSA LOPES                                                                             </t>
  </si>
  <si>
    <t xml:space="preserve">KAUA FERNANDES DE SOUZA                                                                             </t>
  </si>
  <si>
    <t xml:space="preserve">KEILA DA SILVA RAMOS                                                                                </t>
  </si>
  <si>
    <t xml:space="preserve">KELLY MELO AMANCIO GOMES                                                                            </t>
  </si>
  <si>
    <t xml:space="preserve">KELY VANESSA MARTINS                                                                                </t>
  </si>
  <si>
    <t xml:space="preserve">KENEDY PEREIRA DE SOUSA                                                                             </t>
  </si>
  <si>
    <t xml:space="preserve">KENNER MARTINS DE OLIVEIRA                                                                          </t>
  </si>
  <si>
    <t xml:space="preserve">KESSIA DIAS DE MATOS                                                                                </t>
  </si>
  <si>
    <t xml:space="preserve">KEULIANA CANDIDA FARIA                                                                              </t>
  </si>
  <si>
    <t xml:space="preserve">LAIS TAVARES MORAES                                                                                 </t>
  </si>
  <si>
    <t xml:space="preserve">LAISA FERNANDA DE LIMA NELSON ALMEIDA                                                               </t>
  </si>
  <si>
    <t xml:space="preserve">LARA CRISTINA PRADO ASSIS                                                                           </t>
  </si>
  <si>
    <t xml:space="preserve">LARISSA ALVES DE SOUZA GUIMARAES                                                                    </t>
  </si>
  <si>
    <t xml:space="preserve">LARISSA DE OLIVEIRA                                                                                 </t>
  </si>
  <si>
    <t xml:space="preserve">LARISSA MOREIRA                                                                                     </t>
  </si>
  <si>
    <t xml:space="preserve">LARISSA VILELA DE OLIVEIRA                                                                          </t>
  </si>
  <si>
    <t xml:space="preserve">LARIZA VALOES CARVALHO                                                                              </t>
  </si>
  <si>
    <t xml:space="preserve">LAURA FONSECA DA SILVA                                                                              </t>
  </si>
  <si>
    <t xml:space="preserve">LAZARA GONÇALVES DE ANDRADE FREITAS                                                                 </t>
  </si>
  <si>
    <t xml:space="preserve">LECI REGINA DA SILVA ALMEIDA                                                                        </t>
  </si>
  <si>
    <t xml:space="preserve">LEINE MARIA AQUINO DE SOUSA                                                                         </t>
  </si>
  <si>
    <t xml:space="preserve">LENIR MOURA SOBRINHO                                                                                </t>
  </si>
  <si>
    <t xml:space="preserve">LETICIA GONTIJO LOPES                                                                               </t>
  </si>
  <si>
    <t xml:space="preserve">LIDIA ALVES DE SOUSA SARDINHA                                                                       </t>
  </si>
  <si>
    <t xml:space="preserve">LIDIA APARECIDA FERREIRA                                                                            </t>
  </si>
  <si>
    <t xml:space="preserve">LIDILEUZA PEREIRA DE SOUZA                                                                          </t>
  </si>
  <si>
    <t xml:space="preserve">LIGIA MARCIA DE SOUZA COSTA                                                                         </t>
  </si>
  <si>
    <t xml:space="preserve">LILIAN DOMINGOS                                                                                     </t>
  </si>
  <si>
    <t xml:space="preserve">LILIAN MACHADO DE MORAIS                                                                            </t>
  </si>
  <si>
    <t xml:space="preserve">CONTADOR (A) JÚNIOR                               </t>
  </si>
  <si>
    <t xml:space="preserve">LILIANE PESSEGO DOS SANTOS VENTURA                                                                  </t>
  </si>
  <si>
    <t xml:space="preserve">LIS ANGELICA DA SILVA ALVES                                                                         </t>
  </si>
  <si>
    <t xml:space="preserve">LISANDRA FAGUNDES FERREIRA                                                                          </t>
  </si>
  <si>
    <t xml:space="preserve">LIVIA RIETHER CAMINADA GOMES                                                                        </t>
  </si>
  <si>
    <t xml:space="preserve">LORENA ALVES DE FARIA RIBEIRO                                                                       </t>
  </si>
  <si>
    <t xml:space="preserve">MÉDICO (A)                                        </t>
  </si>
  <si>
    <t xml:space="preserve">LORENA ARAUJO DE CARVALHO                                                                           </t>
  </si>
  <si>
    <t xml:space="preserve">LORENA SILVA LIMA                                                                                   </t>
  </si>
  <si>
    <t xml:space="preserve">LUANA PEREIRA DE LURDES                                                                             </t>
  </si>
  <si>
    <t xml:space="preserve">LUARA CHRISTIAN FURTADO DA CRUZ                                                                     </t>
  </si>
  <si>
    <t xml:space="preserve">LUCAS DA COSTA MENDES                                                                               </t>
  </si>
  <si>
    <t xml:space="preserve">LUCAS DELLAMARE LOPES CARDOSO                                                                       </t>
  </si>
  <si>
    <t xml:space="preserve">LUCAS OLIVEIRA FERNANDES                                                                            </t>
  </si>
  <si>
    <t xml:space="preserve">LUCI BISPO DOS SANTOS                                                                               </t>
  </si>
  <si>
    <t xml:space="preserve">LUCIANA RODRIGUES DOS SANTOS                                                                        </t>
  </si>
  <si>
    <t xml:space="preserve">LUCIANE RODRIGUES DUTRA                                                                             </t>
  </si>
  <si>
    <t xml:space="preserve">LUCILEIDE FERREIRA DA SILVA                                                                         </t>
  </si>
  <si>
    <t xml:space="preserve">LUCILENE ARAUJO GOMES                                                                               </t>
  </si>
  <si>
    <t xml:space="preserve">LUCILENI DE OLIVEIRA LOPES                                                                          </t>
  </si>
  <si>
    <t xml:space="preserve">LUCIMAR ROSA DA SILVA                                                                               </t>
  </si>
  <si>
    <t xml:space="preserve">LUDMILA GOUDINHO PINHEIRO                                                                           </t>
  </si>
  <si>
    <t xml:space="preserve">LUDMILLA DA SILVA GOUVEA                                                                            </t>
  </si>
  <si>
    <t xml:space="preserve">LUDMILLA FERREIRA GOMES                                                                             </t>
  </si>
  <si>
    <t xml:space="preserve">LUISA HERMINIA SOUZA FERREIRA                                                                       </t>
  </si>
  <si>
    <t xml:space="preserve">LUISA MARIA VECHI                                                                                   </t>
  </si>
  <si>
    <t xml:space="preserve">LUIZ CARLOS DE JESUS                                                                                </t>
  </si>
  <si>
    <t xml:space="preserve">LUZINETE FRANCA MACHADO                                                                             </t>
  </si>
  <si>
    <t xml:space="preserve">MAIK VICTOR PINTO                                                                                   </t>
  </si>
  <si>
    <t xml:space="preserve">ENGENHEIRO (A) ELETRICISTA                        </t>
  </si>
  <si>
    <t xml:space="preserve">MAIKON VIEIRA FAGUNDES                                                                              </t>
  </si>
  <si>
    <t xml:space="preserve">MAIRA OLIVEIRA DOS SANTOS                                                                           </t>
  </si>
  <si>
    <t xml:space="preserve">MAISSUN RAJEH OMAR                                                                                  </t>
  </si>
  <si>
    <t xml:space="preserve">MALBA PARREIRA DE CASTRO                                                                            </t>
  </si>
  <si>
    <t xml:space="preserve">MAMEDIO NASCIMENTO FERREIRA                                                                         </t>
  </si>
  <si>
    <t xml:space="preserve">MANOEL DA COSTA LIMA                                                                                </t>
  </si>
  <si>
    <t xml:space="preserve">MANOEL RODRIGUES FERREIRA JUNIOR                                                                    </t>
  </si>
  <si>
    <t xml:space="preserve">ANALISTA DE REDES E DE COM. DE DADOS - PLENO      </t>
  </si>
  <si>
    <t xml:space="preserve">MARCELA CAMILO SILVA                                                                                </t>
  </si>
  <si>
    <t xml:space="preserve">MARCELA LEMES BORGES BARBOSA                                                                        </t>
  </si>
  <si>
    <t xml:space="preserve">MARCELINO BORGES SIQUEIRA                                                                           </t>
  </si>
  <si>
    <t xml:space="preserve">MARCELO ALVES CARDOSO                                                                               </t>
  </si>
  <si>
    <t xml:space="preserve">MARCELO OLIVEIRA MENDES                                                                             </t>
  </si>
  <si>
    <t xml:space="preserve">MARCIA CONSTANCIA PEREIRA                                                                           </t>
  </si>
  <si>
    <t xml:space="preserve">MARCIA FERREIRA LEAL ALENCAR                                                                        </t>
  </si>
  <si>
    <t xml:space="preserve">MARCIA REJANE CIRILO PAULINO KERN                                                                   </t>
  </si>
  <si>
    <t xml:space="preserve">MARCIA ROGERIA MAGALHAES DE SOUZA                                                                   </t>
  </si>
  <si>
    <t xml:space="preserve">MARCIO GONÇALVES DO COUTO                                                                           </t>
  </si>
  <si>
    <t xml:space="preserve">MARCO ANTONIO DE CASTRO E SILVA                                                                     </t>
  </si>
  <si>
    <t xml:space="preserve">MARCOS FRANCISCO DA SILVA                                                                           </t>
  </si>
  <si>
    <t xml:space="preserve">MARGARETH FERREIRA NUNES                                                                            </t>
  </si>
  <si>
    <t xml:space="preserve">MARGO DE BARROS AMORIM NASCIMENTO                                                                   </t>
  </si>
  <si>
    <t xml:space="preserve">MARIA ANGELA CHAGAS                                                                                 </t>
  </si>
  <si>
    <t xml:space="preserve">MARIA APARECIDA DA SILVA                                                                            </t>
  </si>
  <si>
    <t xml:space="preserve">MARIA APARECIDA DE PAULA                                                                            </t>
  </si>
  <si>
    <t xml:space="preserve">MARIA APARECIDA FERREIRA BAPTISTA PEIXOTO                                                           </t>
  </si>
  <si>
    <t xml:space="preserve">MARIA APARECIDA NEVES                                                                               </t>
  </si>
  <si>
    <t xml:space="preserve">MARIA APARECIDA OLIVEIRA DE JESUS                                                                   </t>
  </si>
  <si>
    <t xml:space="preserve">MARIA APARECIDA PEREIRA COUTINHO COSTA                                                              </t>
  </si>
  <si>
    <t xml:space="preserve">MARIA APARECIDA TELES                                                                               </t>
  </si>
  <si>
    <t xml:space="preserve">MARIA BEATRIZ MOREIRA MARTINS MOURA                                                                 </t>
  </si>
  <si>
    <t xml:space="preserve">MARIA CLAUDIA CARVALHO LESSA                                                                        </t>
  </si>
  <si>
    <t xml:space="preserve">MARIA CLEUZA DE OLIVEIRA                                                                            </t>
  </si>
  <si>
    <t xml:space="preserve">MARIA CONCEICAO DA SILVA FERNANDES                                                                  </t>
  </si>
  <si>
    <t xml:space="preserve">MARIA DA CONCEICAO LEAO                                                                             </t>
  </si>
  <si>
    <t xml:space="preserve">MARIA DA GLORIA TOLENTINO                                                                           </t>
  </si>
  <si>
    <t xml:space="preserve">MARIA DE FATIMA MACHADO XAVIER                                                                      </t>
  </si>
  <si>
    <t xml:space="preserve">MARIA DIVINA DIAS BARBOSA                                                                           </t>
  </si>
  <si>
    <t xml:space="preserve">MARIA DIVINA RODRIGUES DOS SANTOS                                                                   </t>
  </si>
  <si>
    <t xml:space="preserve">MARIA DO BOM CONSELHO DE OLIVEIRA BEZERRA                                                           </t>
  </si>
  <si>
    <t xml:space="preserve">MARIA DO CONSELHO SILVA                                                                             </t>
  </si>
  <si>
    <t xml:space="preserve">MARIA DO SOCORRO PARANHOS ALVES                                                                     </t>
  </si>
  <si>
    <t xml:space="preserve">MARIA ELEUSA SILVA                                                                                  </t>
  </si>
  <si>
    <t xml:space="preserve">MARIA GABRIELA GONÇALVES DUARTE                                                                     </t>
  </si>
  <si>
    <t xml:space="preserve">MARIA JOSE LUCAS PROENCA                                                                            </t>
  </si>
  <si>
    <t xml:space="preserve">MARIA JOSE SILVA                                                                                    </t>
  </si>
  <si>
    <t xml:space="preserve">MARIA MICILENE PEREIRA DE SOUSA                                                                     </t>
  </si>
  <si>
    <t xml:space="preserve">MARIA SOCORRO MARIANO SANTOS                                                                        </t>
  </si>
  <si>
    <t xml:space="preserve">MARIA VERA SENA DOS SANTOS                                                                          </t>
  </si>
  <si>
    <t xml:space="preserve">MARIANA PEREIRA DA COSTA                                                                            </t>
  </si>
  <si>
    <t xml:space="preserve">MARIANA VIEIRA QUEIROZ                                                                              </t>
  </si>
  <si>
    <t xml:space="preserve">MARIANE ALVES ROMANO                                                                                </t>
  </si>
  <si>
    <t xml:space="preserve">MARIANNA MOREIRA DA SILVA                                                                           </t>
  </si>
  <si>
    <t xml:space="preserve">MARILDA BUENO FERNANDES                                                                             </t>
  </si>
  <si>
    <t xml:space="preserve">MARILEIDE ALVES DE SOUZA                                                                            </t>
  </si>
  <si>
    <t xml:space="preserve">CUIDADOR DE IDOSOS III                            </t>
  </si>
  <si>
    <t xml:space="preserve">MARILEIDE RIBEIRO DA SILVA                                                                          </t>
  </si>
  <si>
    <t xml:space="preserve">MARILENE DAVID RIBEIRO                                                                              </t>
  </si>
  <si>
    <t xml:space="preserve">MARILIA ARAUJO SILVA                                                                                </t>
  </si>
  <si>
    <t xml:space="preserve">MARILIA RODRIGUES SANTOS                                                                            </t>
  </si>
  <si>
    <t xml:space="preserve">MARILUCY DA SILVA                                                                                   </t>
  </si>
  <si>
    <t xml:space="preserve">MARINALVA PESSOA                                                                                    </t>
  </si>
  <si>
    <t xml:space="preserve">MARIO JOAQUIM DOS SANTOS NETO                                                                       </t>
  </si>
  <si>
    <t xml:space="preserve">MARIZA DA SILVA FERREIRA                                                                            </t>
  </si>
  <si>
    <t xml:space="preserve">MARLENE LUZIA DE AQUINO                                                                             </t>
  </si>
  <si>
    <t xml:space="preserve">MARLENE ROSA DE ANDRADE                                                                             </t>
  </si>
  <si>
    <t xml:space="preserve">MARLUCIA DIVINA DE FRANCA                                                                           </t>
  </si>
  <si>
    <t xml:space="preserve">MARQUERONE RODRIGUES TAVARES                                                                        </t>
  </si>
  <si>
    <t xml:space="preserve">MARTA ANDREA DA SILVA                                                                               </t>
  </si>
  <si>
    <t xml:space="preserve">MATEUS CARNEIRO DE MENDONCA                                                                         </t>
  </si>
  <si>
    <t xml:space="preserve">MATHEUS FERREIRA DE ARAUJO                                                                          </t>
  </si>
  <si>
    <t xml:space="preserve">MAURIZET DE SOUZA MORAIS                                                                            </t>
  </si>
  <si>
    <t xml:space="preserve">MAURO MENDES DA SILVA                                                                               </t>
  </si>
  <si>
    <t xml:space="preserve">MAYARA DA SILVA PEREIRA GEOFRE WANDERLEY                                                            </t>
  </si>
  <si>
    <t xml:space="preserve">MAYHARA JENHANA SILVA FERREIRA                                                                      </t>
  </si>
  <si>
    <t xml:space="preserve">MEDSON SILVA DOS SANTOS                                                                             </t>
  </si>
  <si>
    <t xml:space="preserve">MEIRENICE SANTOS SILVA                                                                              </t>
  </si>
  <si>
    <t xml:space="preserve">MICHELI APARECIDA DE OLIVEIRA STIMER                                                                </t>
  </si>
  <si>
    <t xml:space="preserve">MICHELLY DE LORETO RIBEIRO                                                                          </t>
  </si>
  <si>
    <t xml:space="preserve">MILENA CRISTINA DE OLIVEIRA SANTOS                                                                  </t>
  </si>
  <si>
    <t xml:space="preserve">MILENE SANTOS DA COSTA                                                                              </t>
  </si>
  <si>
    <t xml:space="preserve">MIRIA RODRIGUES DE SOUZA                                                                            </t>
  </si>
  <si>
    <t xml:space="preserve">MIRNA PINCOWSCA RIBEIRO                                                                             </t>
  </si>
  <si>
    <t xml:space="preserve">ADVOGADO SÊNIOR                                   </t>
  </si>
  <si>
    <t xml:space="preserve">MONICA MOREIRA CARDOSO                                                                              </t>
  </si>
  <si>
    <t xml:space="preserve">MONYK FERREIRA DE ARAUJO                                                                            </t>
  </si>
  <si>
    <t xml:space="preserve">MURIEL FERREIRA DA SILVA                                                                            </t>
  </si>
  <si>
    <t xml:space="preserve">MURILO LOPES FIGUEIREDO                                                                             </t>
  </si>
  <si>
    <t xml:space="preserve">NADIR COSTA TEIXEIRA DE SOUSA                                                                       </t>
  </si>
  <si>
    <t xml:space="preserve">NAIRA DE ARAUJO PEREIRA                                                                             </t>
  </si>
  <si>
    <t xml:space="preserve">NAISSE PEREIRA BARBOSA                                                                              </t>
  </si>
  <si>
    <t xml:space="preserve">NALIA MARIA VIEIRA MATIAS                                                                           </t>
  </si>
  <si>
    <t xml:space="preserve">NARA KELLEN VILELA SILVA HERZOG                                                                     </t>
  </si>
  <si>
    <t xml:space="preserve">NATALIA PAZ DE MELO                                                                                 </t>
  </si>
  <si>
    <t xml:space="preserve">NATALIA TANDAYA GRANDI                                                                              </t>
  </si>
  <si>
    <t xml:space="preserve">NATALLIE PEREIRA MUNDIM                                                                             </t>
  </si>
  <si>
    <t xml:space="preserve">NATHALIA ASSIS DE ALMEIDA                                                                           </t>
  </si>
  <si>
    <t xml:space="preserve">NATHALIA SIQUEIRA BRANDAO                                                                           </t>
  </si>
  <si>
    <t xml:space="preserve">NAZIRA EDUARDO DA SILVA                                                                             </t>
  </si>
  <si>
    <t xml:space="preserve">NEIDIANE DIAS DE MIRANDA MARQUES                                                                    </t>
  </si>
  <si>
    <t xml:space="preserve">NEUZA TEREZINHA MARQUES                                                                             </t>
  </si>
  <si>
    <t xml:space="preserve">BORDADEIRA 3                                      </t>
  </si>
  <si>
    <t xml:space="preserve">NEUZIMAR ROSA RODRIGUES                                                                             </t>
  </si>
  <si>
    <t xml:space="preserve">NICOLE MENDES SOARES                                                                                </t>
  </si>
  <si>
    <t xml:space="preserve">NILVA DE JESUS SOUZA                                                                                </t>
  </si>
  <si>
    <t xml:space="preserve">NILVA ROSA DA SILVA                                                                                 </t>
  </si>
  <si>
    <t xml:space="preserve">NIVEA BARBOSA CHAGAS                                                                                </t>
  </si>
  <si>
    <t xml:space="preserve">NONATO PEREIRA DE SA                                                                                </t>
  </si>
  <si>
    <t xml:space="preserve">AUXILIAR EM SAÚDE BUCAL                           </t>
  </si>
  <si>
    <t xml:space="preserve">NUBIA CLARA GODOI BATISTA IWACE                                                                     </t>
  </si>
  <si>
    <t xml:space="preserve">OCIRLEY DA CONCEICAO NUNES                                                                          </t>
  </si>
  <si>
    <t xml:space="preserve">OLEMAR MACIEL DE OLIVEIRA                                                                           </t>
  </si>
  <si>
    <t xml:space="preserve">ORCHIRLENE FERREIRA CAMPOS                                                                          </t>
  </si>
  <si>
    <t xml:space="preserve">PATRICIA BOROWSKI                                                                                   </t>
  </si>
  <si>
    <t xml:space="preserve">PATRICIA CERQUEIRA CAÇAPAVA MORAES                                                                  </t>
  </si>
  <si>
    <t xml:space="preserve">PATRICIA DA COSTA FREIRE                                                                            </t>
  </si>
  <si>
    <t xml:space="preserve">PATRICIA XAVIER RODRIGUES LEITE                                                                     </t>
  </si>
  <si>
    <t xml:space="preserve">FONOAUDIOLOGO (A)                                 </t>
  </si>
  <si>
    <t xml:space="preserve">PAULA CRISTINA NERY MORENO                                                                          </t>
  </si>
  <si>
    <t xml:space="preserve">PAULA DENISE COELHO DE FIGUEIREDO NETO                                                              </t>
  </si>
  <si>
    <t xml:space="preserve">PAULA MIRELE ALVES PIRES                                                                            </t>
  </si>
  <si>
    <t xml:space="preserve">PAULA PEREIRA DA SILVA GORDO                                                                        </t>
  </si>
  <si>
    <t xml:space="preserve">PAULO APOLINARIO                                                                                    </t>
  </si>
  <si>
    <t xml:space="preserve">PAULO HENRIQUE CUSTODIO RODRIGUES                                                                   </t>
  </si>
  <si>
    <t xml:space="preserve">PAULO HENRIQUE DE JESUS DA CRUZ                                                                     </t>
  </si>
  <si>
    <t xml:space="preserve">PAULO HENRIQUE FERNANDES                                                                            </t>
  </si>
  <si>
    <t xml:space="preserve">PEDRO ELEUTERIO ALVES GUARILHA                                                                      </t>
  </si>
  <si>
    <t xml:space="preserve">PEDRO GONCALVES JUNIOR                                                                              </t>
  </si>
  <si>
    <t xml:space="preserve">PEDRO SOARES SILVA                                                                                  </t>
  </si>
  <si>
    <t xml:space="preserve">PLINIO LIMA NUNES                                                                                   </t>
  </si>
  <si>
    <t xml:space="preserve">POLYANNA OLIVEIRA SIQUEIRA                                                                          </t>
  </si>
  <si>
    <t xml:space="preserve">PRICILA APARECIDA MENDES                                                                            </t>
  </si>
  <si>
    <t xml:space="preserve">PRISCILA PEREIRA SANTOS                                                                             </t>
  </si>
  <si>
    <t xml:space="preserve">PRISCILLA GOMES DE SOUZA                                                                            </t>
  </si>
  <si>
    <t xml:space="preserve">RAFAEL PAULA VALADAO                                                                                </t>
  </si>
  <si>
    <t xml:space="preserve">RANDER ILSON DE OLIVEIRA MENEZES                                                                    </t>
  </si>
  <si>
    <t xml:space="preserve">RAPHAEL FERNANDES VIEIRA                                                                            </t>
  </si>
  <si>
    <t xml:space="preserve">RAPHAYANNE CRISTINA VIEIRA BARBOSA CAVALCANTE                                                       </t>
  </si>
  <si>
    <t xml:space="preserve">RAQUEL CRISTINA DA SILVA CARVALHO                                                                   </t>
  </si>
  <si>
    <t xml:space="preserve">RAYANE NEVES SILVA                                                                                  </t>
  </si>
  <si>
    <t xml:space="preserve">RAYANE PIRES GUIMARAES                                                                              </t>
  </si>
  <si>
    <t xml:space="preserve">REGIANE COSTA FERREIRA                                                                              </t>
  </si>
  <si>
    <t xml:space="preserve">REGINA CELI ZAGO                                                                                    </t>
  </si>
  <si>
    <t xml:space="preserve">REGINALDO DIAS LIMA                                                                                 </t>
  </si>
  <si>
    <t xml:space="preserve">REGINALDO ROCHA DE SOUSA                                                                            </t>
  </si>
  <si>
    <t xml:space="preserve">RENATA DE SOUSA FERNANDES                                                                           </t>
  </si>
  <si>
    <t xml:space="preserve">RENATA FERREIRA DOS SANTOS                                                                          </t>
  </si>
  <si>
    <t xml:space="preserve">RENATA QUINTINO NOGUEIRA                                                                            </t>
  </si>
  <si>
    <t xml:space="preserve">RENATA VALADARES DOS REIS VASQUES                                                                   </t>
  </si>
  <si>
    <t xml:space="preserve">RENATO ALEXANDRE DE OLIVEIRA                                                                        </t>
  </si>
  <si>
    <t xml:space="preserve">TÉCNICO EM SEGURANÇA DO TRABALHO                  </t>
  </si>
  <si>
    <t xml:space="preserve">RENATO ARAUJO DA SILVA                                                                              </t>
  </si>
  <si>
    <t xml:space="preserve">RENATO CEZAR DA CUNHA                                                                               </t>
  </si>
  <si>
    <t xml:space="preserve">RENATO DA CUNHA LIMA RASSI                                                                          </t>
  </si>
  <si>
    <t xml:space="preserve">RENATO DE FREITAS HOELZLE JUNIOR                                                                    </t>
  </si>
  <si>
    <t xml:space="preserve">RENILDO GONZAGA DE SOUSA JUNIOR                                                                     </t>
  </si>
  <si>
    <t xml:space="preserve">RICARDO SILVA BORGES                                                                                </t>
  </si>
  <si>
    <t xml:space="preserve">ROBERTA DE OLIVEIRA MOREIRA                                                                         </t>
  </si>
  <si>
    <t xml:space="preserve">ROBERTA WENDORF DE CARVALHO                                                                         </t>
  </si>
  <si>
    <t xml:space="preserve">DIRETOR(A)                                        </t>
  </si>
  <si>
    <t xml:space="preserve">ROBERTO FRANCISCO LOPES                                                                             </t>
  </si>
  <si>
    <t xml:space="preserve">RODRIGO SALGUEIRO BARBOSA                                                                           </t>
  </si>
  <si>
    <t xml:space="preserve">ROGERIA RIBEIRO BUENO                                                                               </t>
  </si>
  <si>
    <t xml:space="preserve">ROGERIO ANTONIO LIMA                                                                                </t>
  </si>
  <si>
    <t xml:space="preserve">ROGERIO DOS SANTOS FERREIRA                                                                         </t>
  </si>
  <si>
    <t xml:space="preserve">TÉCNICO DE ENFERMAGEM II                          </t>
  </si>
  <si>
    <t xml:space="preserve">ROMUALDO BATISTA DA SILVA JUNIOR                                                                    </t>
  </si>
  <si>
    <t xml:space="preserve">ROMULO BARBOSA RODRIGUES                                                                            </t>
  </si>
  <si>
    <t xml:space="preserve">RONAN DA SILVA OLIVEIRA RAMOS                                                                       </t>
  </si>
  <si>
    <t xml:space="preserve">RONEY SILVA DOS REIS                                                                                </t>
  </si>
  <si>
    <t xml:space="preserve">ROSANA ELIAS BORGES                                                                                 </t>
  </si>
  <si>
    <t xml:space="preserve">ROSANGELA CAMILO ALVES                                                                              </t>
  </si>
  <si>
    <t xml:space="preserve">ROSANGELA GONCALVES DA COSTA                                                                        </t>
  </si>
  <si>
    <t xml:space="preserve">ROSANGELA MARIA PEREIRA COSTA                                                                       </t>
  </si>
  <si>
    <t xml:space="preserve">ROSEMAR NASCIMENTO CRUZ                                                                             </t>
  </si>
  <si>
    <t xml:space="preserve">ROSIANE GOULART DE CASTRO DIAS LIMA                                                                 </t>
  </si>
  <si>
    <t xml:space="preserve">ROSICLER SOUZA PEREIRA                                                                              </t>
  </si>
  <si>
    <t xml:space="preserve">ROSILAN SOUZA DA CONCEIÇÃO LIMA                                                                     </t>
  </si>
  <si>
    <t xml:space="preserve">ROSILEIA PEREIRA SANTOS                                                                             </t>
  </si>
  <si>
    <t xml:space="preserve">ROSILENE APARECIDA SILVA SANTANA                                                                    </t>
  </si>
  <si>
    <t xml:space="preserve">ROSILMA PEREIRA DOMINGOS DE ARRUDA                                                                  </t>
  </si>
  <si>
    <t xml:space="preserve">ROSINEIDE APARECIDA BARBOSA PEREIRA                                                                 </t>
  </si>
  <si>
    <t xml:space="preserve">ROSIRENE DA LUZ FERREIRA                                                                            </t>
  </si>
  <si>
    <t xml:space="preserve">RUBIA ALMEIDA DE SOUZA                                                                              </t>
  </si>
  <si>
    <t xml:space="preserve">RUTE DA SILVA CARVALHO                                                                              </t>
  </si>
  <si>
    <t xml:space="preserve">SALETE FREITAS DO NASCIMENTO SILVA                                                                  </t>
  </si>
  <si>
    <t xml:space="preserve">SAMUEL ALVES ARAUJO ROCHA                                                                           </t>
  </si>
  <si>
    <t xml:space="preserve">SANDERSON VIANA BARBOSA                                                                             </t>
  </si>
  <si>
    <t xml:space="preserve">SANDRA ARMANDO DOS SANTOS                                                                           </t>
  </si>
  <si>
    <t xml:space="preserve">SANDRA CARVALHO DE SANTANA                                                                          </t>
  </si>
  <si>
    <t xml:space="preserve">SANDRA DE SOUSA SILVA                                                                               </t>
  </si>
  <si>
    <t xml:space="preserve">SANDRA REGINA DOS SANTOS                                                                            </t>
  </si>
  <si>
    <t xml:space="preserve">SANTANA FARIAS DE FRANÇA                                                                            </t>
  </si>
  <si>
    <t xml:space="preserve">SARAH MATIAS DOS SANTOS LEITE                                                                       </t>
  </si>
  <si>
    <t xml:space="preserve">SARAH MEDEIROS AVELAR                                                                               </t>
  </si>
  <si>
    <t xml:space="preserve">SARAH RODRIGUES DA SILVA CARDOSO                                                                    </t>
  </si>
  <si>
    <t xml:space="preserve">SELMA APARECIDA DE SOUZA                                                                            </t>
  </si>
  <si>
    <t xml:space="preserve">SELMA CONEGUNDES SANTOS                                                                             </t>
  </si>
  <si>
    <t xml:space="preserve">SHIRLEY KATIA DO AMARAL                                                                             </t>
  </si>
  <si>
    <t xml:space="preserve">SILVIA HELENA SPECHOTO DA SILVA MOREIRA                                                             </t>
  </si>
  <si>
    <t xml:space="preserve">SIMONE CLEIA MARGARIDA RIBEIRO DIAS                                                                 </t>
  </si>
  <si>
    <t xml:space="preserve">SIMONE DA SILVA PEREIRA GOMES                                                                       </t>
  </si>
  <si>
    <t xml:space="preserve">SIMONE DOS REIS SANTOS SILVA                                                                        </t>
  </si>
  <si>
    <t xml:space="preserve">SOLANGE DIAS FERREIRA                                                                               </t>
  </si>
  <si>
    <t xml:space="preserve">SOLANGE LUCIANO COIMBRA MIRANDA                                                                     </t>
  </si>
  <si>
    <t xml:space="preserve">CHEFE DE GABINETE                                 </t>
  </si>
  <si>
    <t xml:space="preserve">SONIA COELHO BATISTA                                                                                </t>
  </si>
  <si>
    <t xml:space="preserve">SUELI CORREA CAMARGO                                                                                </t>
  </si>
  <si>
    <t xml:space="preserve">SUELI DELFINA DA SILVA                                                                              </t>
  </si>
  <si>
    <t xml:space="preserve">SUELY AUGUSTO DE SOUZA SILVA                                                                        </t>
  </si>
  <si>
    <t xml:space="preserve">TACANA DE LUZDALMA DIAS DA SILVA                                                                    </t>
  </si>
  <si>
    <t xml:space="preserve">TAISA CAROLINE DOS SANTOS MACHADO                                                                   </t>
  </si>
  <si>
    <t xml:space="preserve">TALITAH CARVALHO DOS SANTOS                                                                         </t>
  </si>
  <si>
    <t xml:space="preserve">TAMARA DE SOUSA MENDONÇA                                                                            </t>
  </si>
  <si>
    <t xml:space="preserve">TATIANE PIRES DA SILVA                                                                              </t>
  </si>
  <si>
    <t xml:space="preserve">TEODORA ISSA ESTEPHAN                                                                               </t>
  </si>
  <si>
    <t xml:space="preserve">TEREZINHA EVANGELISTA DOURADO DOS SANTOS                                                            </t>
  </si>
  <si>
    <t xml:space="preserve">THACYANNE RODRIGUES DE OLIVEIRA                                                                     </t>
  </si>
  <si>
    <t xml:space="preserve">THAIS CRISTINE D OLIVEIRA BARBOSA                                                                   </t>
  </si>
  <si>
    <t xml:space="preserve">THAMIRES LIMA CALDEIRA                                                                              </t>
  </si>
  <si>
    <t xml:space="preserve">THAYNARA DE ASSIS LEITE                                                                             </t>
  </si>
  <si>
    <t xml:space="preserve">THAYSE LORRAYNE DE MELO                                                                             </t>
  </si>
  <si>
    <t xml:space="preserve">THIAGO INACIO DE MELO SILVA                                                                         </t>
  </si>
  <si>
    <t xml:space="preserve">TIAGO DE FREITAS CASTRO                                                                             </t>
  </si>
  <si>
    <t xml:space="preserve">TOMAZ DE PINHO NETO                                                                                 </t>
  </si>
  <si>
    <t xml:space="preserve">UESLEI VAN FERNANDES DA SILVA                                                                       </t>
  </si>
  <si>
    <t xml:space="preserve">VALDA NUNES DAMASCENO SOUSA                                                                         </t>
  </si>
  <si>
    <t xml:space="preserve">VALDEMIR GERALDO DE OLIVEIRA                                                                        </t>
  </si>
  <si>
    <t xml:space="preserve">VALDERLENE DA SILVA DE CARVALHO                                                                     </t>
  </si>
  <si>
    <t xml:space="preserve">VALDIR NUNES DA SILVA NETTO                                                                         </t>
  </si>
  <si>
    <t xml:space="preserve">VALDIVA DA CUNHA GOUDINHO                                                                           </t>
  </si>
  <si>
    <t xml:space="preserve">VALDIVINO LUIZ DA SILVA JUNIOR                                                                      </t>
  </si>
  <si>
    <t xml:space="preserve">VALERIA LIMA FERREIRA                                                                               </t>
  </si>
  <si>
    <t xml:space="preserve">VALERIA RIBEIRO DE OLIVEIRA                                                                         </t>
  </si>
  <si>
    <t xml:space="preserve">VANDELENE SANTANA ROSA                                                                              </t>
  </si>
  <si>
    <t xml:space="preserve">VANESSA ALVES FERREIRA                                                                              </t>
  </si>
  <si>
    <t xml:space="preserve">VANESSA AMARAL DA SILVA                                                                             </t>
  </si>
  <si>
    <t xml:space="preserve">VANESSA CRISTINA ANIZIO CAMARGO MOREIRA                                                             </t>
  </si>
  <si>
    <t xml:space="preserve">VANEZA GOMES QUALHATO                                                                               </t>
  </si>
  <si>
    <t xml:space="preserve">VENERANDO BRAGA DOS SANTOS                                                                          </t>
  </si>
  <si>
    <t xml:space="preserve">VERUSKA CARVALHO DOS SANTOS                                                                         </t>
  </si>
  <si>
    <t xml:space="preserve">VILMA MARIA PIMENTA ALVES                                                                           </t>
  </si>
  <si>
    <t xml:space="preserve">VILMAIR FRANCISCA DA SILVA                                                                          </t>
  </si>
  <si>
    <t xml:space="preserve">VINICIUS ALMEIDA BORGES                                                                             </t>
  </si>
  <si>
    <t xml:space="preserve">VINICIUS CERQUEIRA BUENO BASTOS                                                                     </t>
  </si>
  <si>
    <t xml:space="preserve">ARQUITETO (A) E URBANISTA                         </t>
  </si>
  <si>
    <t xml:space="preserve">VINICIUS MACHADO LUZ                                                                                </t>
  </si>
  <si>
    <t xml:space="preserve">VINICIUS NOGUEIRA BARROS                                                                            </t>
  </si>
  <si>
    <t xml:space="preserve">VITORIA SOUSA RAMALHO                                                                               </t>
  </si>
  <si>
    <t xml:space="preserve">VIVIANE DOS REIS PEREIRA                                                                            </t>
  </si>
  <si>
    <t xml:space="preserve">WALACE PONCIANO FRAZAO                                                                              </t>
  </si>
  <si>
    <t xml:space="preserve">WALDENILSON DOS SANTOS CORREIA                                                                      </t>
  </si>
  <si>
    <t xml:space="preserve">WALERIA MARIA DA PAIXAO BORGES VIEIRA                                                               </t>
  </si>
  <si>
    <t xml:space="preserve">WALKIRIA SOARES DE ARAUJO SOUSA                                                                     </t>
  </si>
  <si>
    <t xml:space="preserve">WALLACE DE OLIVEIRA SOUSA                                                                           </t>
  </si>
  <si>
    <t xml:space="preserve">WALYSON FERREIRA REZENDE                                                                            </t>
  </si>
  <si>
    <t xml:space="preserve">ANALISTA DE TECNOLOGIA DA INFORMAÇÃO - SÊNIOR     </t>
  </si>
  <si>
    <t xml:space="preserve">WEIDER DO SOCORRO SANTIAGO                                                                          </t>
  </si>
  <si>
    <t xml:space="preserve">WEILA SANTOS DE LEMOS                                                                               </t>
  </si>
  <si>
    <t xml:space="preserve">WELKES HENRIQUE DA SILVA                                                                            </t>
  </si>
  <si>
    <t xml:space="preserve">WEVERTON DA SILVA FERREIRA                                                                          </t>
  </si>
  <si>
    <t xml:space="preserve">WILL MARQUES VITOR DE PAULA                                                                         </t>
  </si>
  <si>
    <t xml:space="preserve">WILMA PAES JORGE                                                                                    </t>
  </si>
  <si>
    <t xml:space="preserve">WILSON RUBENS RIBEIRO DA SILVA                                                                      </t>
  </si>
  <si>
    <t xml:space="preserve">YANNE STEPHANY LOPES CIRILO                                                                         </t>
  </si>
  <si>
    <t xml:space="preserve">YASMINE BATISTA OLIVEIRA                                                                            </t>
  </si>
  <si>
    <t xml:space="preserve">ZOROASTRO JOAO DE ABREU                                                                             </t>
  </si>
  <si>
    <t xml:space="preserve">MOTORISTA (A) III                                 </t>
  </si>
  <si>
    <t xml:space="preserve">ANA PAULA DA SILVA                         </t>
  </si>
  <si>
    <t xml:space="preserve">ANEZIO RODRIGUES DA COSTA JUNIOR           </t>
  </si>
  <si>
    <t xml:space="preserve">ANGELICA OLIVEIRA SOUSA LOPES              </t>
  </si>
  <si>
    <t xml:space="preserve"> RELAÇÃO MENSAL DOS EMPREGADOS COM AS RESPECTIVAS REMUNERAÇÕES - AGOSTO/2024</t>
  </si>
  <si>
    <t>4HS</t>
  </si>
  <si>
    <t>-</t>
  </si>
  <si>
    <t>Goiânia,  06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</si>
</sst>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b/>
      <sz val="11"/>
      <color theme="1"/>
      <name val="Aptos Narrow"/>
      <family val="2"/>
    </font>
    <font>
      <sz val="13"/>
      <color theme="1"/>
      <name val="Aptos Narrow"/>
      <family val="2"/>
    </font>
    <font>
      <b/>
      <sz val="16"/>
      <color theme="1"/>
      <name val="Aptos Narrow"/>
      <family val="2"/>
    </font>
    <font>
      <sz val="16"/>
      <color theme="1"/>
      <name val="Aptos Narrow"/>
      <family val="2"/>
    </font>
    <font>
      <sz val="12"/>
      <color theme="1"/>
      <name val="Aptos Narrow"/>
      <family val="2"/>
    </font>
    <font>
      <b/>
      <sz val="12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3" fillId="0" borderId="0" xfId="1" applyFont="1" applyAlignment="1">
      <alignment horizontal="center"/>
    </xf>
    <xf numFmtId="43" fontId="4" fillId="0" borderId="0" xfId="1" applyFont="1" applyFill="1" applyBorder="1" applyAlignment="1">
      <alignment horizontal="center" vertical="center" textRotation="90" wrapText="1"/>
    </xf>
    <xf numFmtId="0" fontId="3" fillId="0" borderId="0" xfId="0" applyFont="1"/>
    <xf numFmtId="43" fontId="3" fillId="0" borderId="0" xfId="1" applyFont="1"/>
    <xf numFmtId="0" fontId="3" fillId="0" borderId="0" xfId="0" applyFont="1" applyAlignment="1">
      <alignment horizontal="center"/>
    </xf>
    <xf numFmtId="43" fontId="3" fillId="0" borderId="0" xfId="0" applyNumberFormat="1" applyFont="1"/>
    <xf numFmtId="43" fontId="4" fillId="0" borderId="0" xfId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43" fontId="8" fillId="0" borderId="0" xfId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43" fontId="2" fillId="0" borderId="1" xfId="1" applyFont="1" applyBorder="1"/>
    <xf numFmtId="43" fontId="5" fillId="0" borderId="1" xfId="1" applyFont="1" applyBorder="1"/>
    <xf numFmtId="0" fontId="2" fillId="0" borderId="0" xfId="0" applyFont="1"/>
    <xf numFmtId="43" fontId="2" fillId="0" borderId="0" xfId="1" applyFont="1"/>
    <xf numFmtId="43" fontId="5" fillId="2" borderId="1" xfId="1" applyFont="1" applyFill="1" applyBorder="1" applyAlignment="1">
      <alignment horizontal="center"/>
    </xf>
    <xf numFmtId="43" fontId="5" fillId="2" borderId="1" xfId="0" applyNumberFormat="1" applyFont="1" applyFill="1" applyBorder="1" applyAlignment="1">
      <alignment horizontal="center"/>
    </xf>
    <xf numFmtId="43" fontId="5" fillId="2" borderId="1" xfId="1" applyFont="1" applyFill="1" applyBorder="1"/>
    <xf numFmtId="43" fontId="3" fillId="0" borderId="0" xfId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9" fillId="0" borderId="0" xfId="1" applyFont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3">
    <cellStyle name="Normal" xfId="0" builtinId="0"/>
    <cellStyle name="Vírgula" xfId="1" builtinId="3"/>
    <cellStyle name="Vírgula 2" xfId="2" xr:uid="{BC53AEA2-3BF5-42E8-9C5F-42833FAA7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753052</xdr:colOff>
      <xdr:row>0</xdr:row>
      <xdr:rowOff>22412</xdr:rowOff>
    </xdr:from>
    <xdr:to>
      <xdr:col>7</xdr:col>
      <xdr:colOff>897013</xdr:colOff>
      <xdr:row>3</xdr:row>
      <xdr:rowOff>142189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4199" y="22412"/>
          <a:ext cx="2687696" cy="624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6741-B35A-4478-8DEA-9365BE67D059}">
  <sheetPr>
    <pageSetUpPr fitToPage="1"/>
  </sheetPr>
  <dimension ref="A1:AC1361"/>
  <sheetViews>
    <sheetView showGridLines="0" tabSelected="1" view="pageBreakPreview" zoomScale="85" zoomScaleNormal="85" zoomScaleSheetLayoutView="85" workbookViewId="0">
      <pane ySplit="1" topLeftCell="A2" activePane="bottomLeft" state="frozen"/>
      <selection activeCell="E1" sqref="E1"/>
      <selection pane="bottomLeft"/>
    </sheetView>
  </sheetViews>
  <sheetFormatPr defaultColWidth="7.7109375" defaultRowHeight="13.5" x14ac:dyDescent="0.25"/>
  <cols>
    <col min="1" max="1" width="6.85546875" style="8" bestFit="1" customWidth="1"/>
    <col min="2" max="2" width="53.28515625" style="3" bestFit="1" customWidth="1"/>
    <col min="3" max="3" width="54.5703125" style="3" customWidth="1"/>
    <col min="4" max="4" width="9.42578125" style="15" customWidth="1"/>
    <col min="5" max="5" width="16" style="4" bestFit="1" customWidth="1"/>
    <col min="6" max="6" width="10.5703125" style="4" bestFit="1" customWidth="1"/>
    <col min="7" max="7" width="11.5703125" style="4" bestFit="1" customWidth="1"/>
    <col min="8" max="8" width="17" style="4" bestFit="1" customWidth="1"/>
    <col min="9" max="9" width="13.140625" style="4" bestFit="1" customWidth="1"/>
    <col min="10" max="10" width="11.42578125" style="4" bestFit="1" customWidth="1"/>
    <col min="11" max="11" width="14.140625" style="4" bestFit="1" customWidth="1"/>
    <col min="12" max="12" width="11.28515625" style="4" bestFit="1" customWidth="1"/>
    <col min="13" max="13" width="17.7109375" style="4" customWidth="1"/>
    <col min="14" max="14" width="10.7109375" style="4" bestFit="1" customWidth="1"/>
    <col min="15" max="15" width="12.7109375" style="4" bestFit="1" customWidth="1"/>
    <col min="16" max="16" width="13.28515625" style="7" bestFit="1" customWidth="1"/>
    <col min="17" max="17" width="11.5703125" style="4" bestFit="1" customWidth="1"/>
    <col min="18" max="18" width="13.42578125" style="4" bestFit="1" customWidth="1"/>
    <col min="19" max="19" width="7.7109375" style="3"/>
    <col min="20" max="29" width="7.7109375" style="4"/>
    <col min="30" max="16384" width="7.7109375" style="3"/>
  </cols>
  <sheetData>
    <row r="1" spans="1:29" x14ac:dyDescent="0.25">
      <c r="B1" s="31"/>
      <c r="C1" s="31"/>
      <c r="D1" s="31"/>
      <c r="M1" s="2"/>
    </row>
    <row r="2" spans="1:29" x14ac:dyDescent="0.25">
      <c r="B2" s="1"/>
      <c r="C2" s="1"/>
      <c r="M2" s="2"/>
    </row>
    <row r="3" spans="1:29" x14ac:dyDescent="0.25">
      <c r="B3" s="1"/>
      <c r="C3" s="1"/>
      <c r="M3" s="2"/>
    </row>
    <row r="4" spans="1:29" x14ac:dyDescent="0.25">
      <c r="B4" s="1"/>
      <c r="C4" s="1"/>
      <c r="M4" s="2"/>
    </row>
    <row r="5" spans="1:29" ht="17.25" x14ac:dyDescent="0.25">
      <c r="A5" s="33" t="s">
        <v>54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9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29" s="9" customFormat="1" ht="21" x14ac:dyDescent="0.25">
      <c r="A7" s="18"/>
      <c r="B7" s="32" t="s">
        <v>914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21" x14ac:dyDescent="0.25">
      <c r="A8" s="32" t="s">
        <v>15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29" x14ac:dyDescent="0.25">
      <c r="B9" s="11"/>
      <c r="C9" s="11"/>
      <c r="D9" s="11"/>
      <c r="E9" s="14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29" ht="40.5" x14ac:dyDescent="0.25">
      <c r="A10" s="12" t="s">
        <v>53</v>
      </c>
      <c r="B10" s="12" t="s">
        <v>10</v>
      </c>
      <c r="C10" s="12" t="s">
        <v>4</v>
      </c>
      <c r="D10" s="13" t="s">
        <v>6</v>
      </c>
      <c r="E10" s="12" t="s">
        <v>7</v>
      </c>
      <c r="F10" s="12" t="s">
        <v>3</v>
      </c>
      <c r="G10" s="12" t="s">
        <v>11</v>
      </c>
      <c r="H10" s="12" t="s">
        <v>56</v>
      </c>
      <c r="I10" s="12" t="s">
        <v>23</v>
      </c>
      <c r="J10" s="12" t="s">
        <v>9</v>
      </c>
      <c r="K10" s="12" t="s">
        <v>0</v>
      </c>
      <c r="L10" s="12" t="s">
        <v>1</v>
      </c>
      <c r="M10" s="12" t="s">
        <v>8</v>
      </c>
      <c r="N10" s="12" t="s">
        <v>25</v>
      </c>
      <c r="O10" s="12" t="s">
        <v>58</v>
      </c>
      <c r="P10" s="12" t="s">
        <v>16</v>
      </c>
      <c r="Q10" s="12" t="s">
        <v>2</v>
      </c>
      <c r="R10" s="12" t="s">
        <v>5</v>
      </c>
    </row>
    <row r="11" spans="1:29" s="26" customFormat="1" ht="15.6" customHeight="1" x14ac:dyDescent="0.25">
      <c r="A11" s="21">
        <v>6286</v>
      </c>
      <c r="B11" s="22" t="s">
        <v>248</v>
      </c>
      <c r="C11" s="22" t="s">
        <v>249</v>
      </c>
      <c r="D11" s="23" t="s">
        <v>18</v>
      </c>
      <c r="E11" s="24">
        <v>1941.45</v>
      </c>
      <c r="F11" s="24">
        <v>0</v>
      </c>
      <c r="G11" s="24">
        <v>282.39999999999998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5">
        <f>SUM(E11:O11)</f>
        <v>2223.85</v>
      </c>
      <c r="Q11" s="24">
        <v>183.96</v>
      </c>
      <c r="R11" s="25">
        <f>SUM(P11-Q11)</f>
        <v>2039.8899999999999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s="26" customFormat="1" ht="15.6" customHeight="1" x14ac:dyDescent="0.25">
      <c r="A12" s="21">
        <v>5812</v>
      </c>
      <c r="B12" s="22" t="s">
        <v>250</v>
      </c>
      <c r="C12" s="22" t="s">
        <v>251</v>
      </c>
      <c r="D12" s="23" t="s">
        <v>18</v>
      </c>
      <c r="E12" s="24">
        <v>4616.33</v>
      </c>
      <c r="F12" s="24">
        <v>0</v>
      </c>
      <c r="G12" s="24">
        <v>0</v>
      </c>
      <c r="H12" s="24">
        <v>1019.39</v>
      </c>
      <c r="I12" s="24">
        <v>0</v>
      </c>
      <c r="J12" s="24">
        <v>0</v>
      </c>
      <c r="K12" s="24">
        <v>1500</v>
      </c>
      <c r="L12" s="24">
        <v>0</v>
      </c>
      <c r="M12" s="24">
        <v>0</v>
      </c>
      <c r="N12" s="24">
        <v>0</v>
      </c>
      <c r="O12" s="24">
        <v>0</v>
      </c>
      <c r="P12" s="25">
        <f t="shared" ref="P12:P75" si="0">SUM(E12:O12)</f>
        <v>7135.72</v>
      </c>
      <c r="Q12" s="24">
        <v>2733.57</v>
      </c>
      <c r="R12" s="25">
        <f t="shared" ref="R12:R75" si="1">SUM(P12-Q12)</f>
        <v>4402.1499999999996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s="26" customFormat="1" ht="15.6" customHeight="1" x14ac:dyDescent="0.25">
      <c r="A13" s="21">
        <v>5686</v>
      </c>
      <c r="B13" s="22" t="s">
        <v>252</v>
      </c>
      <c r="C13" s="22" t="s">
        <v>249</v>
      </c>
      <c r="D13" s="23" t="s">
        <v>60</v>
      </c>
      <c r="E13" s="24">
        <v>1980.28</v>
      </c>
      <c r="F13" s="24">
        <v>0</v>
      </c>
      <c r="G13" s="24">
        <v>282.39999999999998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5">
        <f t="shared" si="0"/>
        <v>2262.6799999999998</v>
      </c>
      <c r="Q13" s="24">
        <v>569.84</v>
      </c>
      <c r="R13" s="25">
        <f t="shared" si="1"/>
        <v>1692.8399999999997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s="26" customFormat="1" ht="15.6" customHeight="1" x14ac:dyDescent="0.25">
      <c r="A14" s="21">
        <v>6267</v>
      </c>
      <c r="B14" s="22" t="s">
        <v>253</v>
      </c>
      <c r="C14" s="22" t="s">
        <v>27</v>
      </c>
      <c r="D14" s="23" t="s">
        <v>916</v>
      </c>
      <c r="E14" s="24">
        <v>6381.56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5">
        <f t="shared" si="0"/>
        <v>6381.56</v>
      </c>
      <c r="Q14" s="24">
        <v>1375.29</v>
      </c>
      <c r="R14" s="25">
        <f t="shared" si="1"/>
        <v>5006.2700000000004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s="26" customFormat="1" ht="15.6" customHeight="1" x14ac:dyDescent="0.25">
      <c r="A15" s="21">
        <v>6043</v>
      </c>
      <c r="B15" s="22" t="s">
        <v>254</v>
      </c>
      <c r="C15" s="22" t="s">
        <v>211</v>
      </c>
      <c r="D15" s="23" t="s">
        <v>18</v>
      </c>
      <c r="E15" s="24">
        <v>5223.88</v>
      </c>
      <c r="F15" s="24">
        <v>0</v>
      </c>
      <c r="G15" s="24">
        <v>0</v>
      </c>
      <c r="H15" s="24">
        <v>290.22000000000003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5">
        <f t="shared" si="0"/>
        <v>5514.1</v>
      </c>
      <c r="Q15" s="24">
        <v>1053.69</v>
      </c>
      <c r="R15" s="25">
        <f t="shared" si="1"/>
        <v>4460.41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s="26" customFormat="1" ht="15.6" customHeight="1" x14ac:dyDescent="0.25">
      <c r="A16" s="21">
        <v>5689</v>
      </c>
      <c r="B16" s="22" t="s">
        <v>255</v>
      </c>
      <c r="C16" s="22" t="s">
        <v>249</v>
      </c>
      <c r="D16" s="23" t="s">
        <v>60</v>
      </c>
      <c r="E16" s="24">
        <v>1980.28</v>
      </c>
      <c r="F16" s="24">
        <v>0</v>
      </c>
      <c r="G16" s="24">
        <v>282.39999999999998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5">
        <f t="shared" si="0"/>
        <v>2262.6799999999998</v>
      </c>
      <c r="Q16" s="24">
        <v>595.49</v>
      </c>
      <c r="R16" s="25">
        <f t="shared" si="1"/>
        <v>1667.1899999999998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s="26" customFormat="1" ht="15.6" customHeight="1" x14ac:dyDescent="0.25">
      <c r="A17" s="21">
        <v>6713</v>
      </c>
      <c r="B17" s="22" t="s">
        <v>169</v>
      </c>
      <c r="C17" s="22" t="s">
        <v>170</v>
      </c>
      <c r="D17" s="23" t="s">
        <v>18</v>
      </c>
      <c r="E17" s="24">
        <v>4000.82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5">
        <f t="shared" si="0"/>
        <v>4000.82</v>
      </c>
      <c r="Q17" s="24">
        <v>581.57000000000005</v>
      </c>
      <c r="R17" s="25">
        <f t="shared" si="1"/>
        <v>3419.25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s="26" customFormat="1" ht="15.6" customHeight="1" x14ac:dyDescent="0.25">
      <c r="A18" s="21">
        <v>5683</v>
      </c>
      <c r="B18" s="22" t="s">
        <v>256</v>
      </c>
      <c r="C18" s="22" t="s">
        <v>249</v>
      </c>
      <c r="D18" s="23" t="s">
        <v>60</v>
      </c>
      <c r="E18" s="24">
        <v>1980.28</v>
      </c>
      <c r="F18" s="24">
        <v>0</v>
      </c>
      <c r="G18" s="24">
        <v>580.83999999999992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276.31</v>
      </c>
      <c r="N18" s="24">
        <v>0</v>
      </c>
      <c r="O18" s="24">
        <v>0</v>
      </c>
      <c r="P18" s="25">
        <f t="shared" si="0"/>
        <v>2837.43</v>
      </c>
      <c r="Q18" s="24">
        <v>214.32</v>
      </c>
      <c r="R18" s="25">
        <f t="shared" si="1"/>
        <v>2623.1099999999997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s="26" customFormat="1" ht="15.6" customHeight="1" x14ac:dyDescent="0.25">
      <c r="A19" s="21">
        <v>6601</v>
      </c>
      <c r="B19" s="22" t="s">
        <v>125</v>
      </c>
      <c r="C19" s="22" t="s">
        <v>257</v>
      </c>
      <c r="D19" s="23">
        <v>2</v>
      </c>
      <c r="E19" s="24">
        <v>6636.83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5">
        <f t="shared" si="0"/>
        <v>6636.83</v>
      </c>
      <c r="Q19" s="24">
        <v>1476.4</v>
      </c>
      <c r="R19" s="25">
        <f t="shared" si="1"/>
        <v>5160.43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s="26" customFormat="1" ht="15.6" customHeight="1" x14ac:dyDescent="0.25">
      <c r="A20" s="21">
        <v>4297</v>
      </c>
      <c r="B20" s="22" t="s">
        <v>258</v>
      </c>
      <c r="C20" s="22" t="s">
        <v>259</v>
      </c>
      <c r="D20" s="23" t="s">
        <v>61</v>
      </c>
      <c r="E20" s="24">
        <v>6859.2</v>
      </c>
      <c r="F20" s="24">
        <v>65.040000000000006</v>
      </c>
      <c r="G20" s="24">
        <v>0</v>
      </c>
      <c r="H20" s="24">
        <v>7039.37</v>
      </c>
      <c r="I20" s="24">
        <v>0</v>
      </c>
      <c r="J20" s="24">
        <v>0</v>
      </c>
      <c r="K20" s="24">
        <v>4594.72</v>
      </c>
      <c r="L20" s="24">
        <v>0</v>
      </c>
      <c r="M20" s="24">
        <v>0</v>
      </c>
      <c r="N20" s="24">
        <v>0</v>
      </c>
      <c r="O20" s="24">
        <v>0</v>
      </c>
      <c r="P20" s="25">
        <f t="shared" si="0"/>
        <v>18558.330000000002</v>
      </c>
      <c r="Q20" s="24">
        <v>3361.17</v>
      </c>
      <c r="R20" s="25">
        <f t="shared" si="1"/>
        <v>15197.160000000002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s="26" customFormat="1" ht="15.6" customHeight="1" x14ac:dyDescent="0.25">
      <c r="A21" s="21">
        <v>6276</v>
      </c>
      <c r="B21" s="22" t="s">
        <v>260</v>
      </c>
      <c r="C21" s="22" t="s">
        <v>257</v>
      </c>
      <c r="D21" s="23">
        <v>4</v>
      </c>
      <c r="E21" s="24">
        <v>13273.64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5">
        <f t="shared" si="0"/>
        <v>13273.64</v>
      </c>
      <c r="Q21" s="24">
        <v>3418.16</v>
      </c>
      <c r="R21" s="25">
        <f t="shared" si="1"/>
        <v>9855.48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s="26" customFormat="1" ht="15.6" customHeight="1" x14ac:dyDescent="0.25">
      <c r="A22" s="21">
        <v>5475</v>
      </c>
      <c r="B22" s="22" t="s">
        <v>261</v>
      </c>
      <c r="C22" s="22" t="s">
        <v>262</v>
      </c>
      <c r="D22" s="23" t="s">
        <v>916</v>
      </c>
      <c r="E22" s="24">
        <v>38689.22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5">
        <f t="shared" si="0"/>
        <v>38689.22</v>
      </c>
      <c r="Q22" s="24">
        <v>10407.450000000001</v>
      </c>
      <c r="R22" s="25">
        <f t="shared" si="1"/>
        <v>28281.77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s="26" customFormat="1" ht="15.6" customHeight="1" x14ac:dyDescent="0.25">
      <c r="A23" s="21">
        <v>6592</v>
      </c>
      <c r="B23" s="22" t="s">
        <v>126</v>
      </c>
      <c r="C23" s="22" t="s">
        <v>238</v>
      </c>
      <c r="D23" s="23" t="s">
        <v>916</v>
      </c>
      <c r="E23" s="24">
        <v>905.4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94.6</v>
      </c>
      <c r="M23" s="24">
        <v>0</v>
      </c>
      <c r="N23" s="24">
        <v>0</v>
      </c>
      <c r="O23" s="24">
        <v>0</v>
      </c>
      <c r="P23" s="25">
        <f t="shared" si="0"/>
        <v>1000</v>
      </c>
      <c r="Q23" s="24">
        <v>0</v>
      </c>
      <c r="R23" s="25">
        <f t="shared" si="1"/>
        <v>1000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s="26" customFormat="1" ht="15.6" customHeight="1" x14ac:dyDescent="0.25">
      <c r="A24" s="21">
        <v>6500</v>
      </c>
      <c r="B24" s="22" t="s">
        <v>263</v>
      </c>
      <c r="C24" s="22" t="s">
        <v>249</v>
      </c>
      <c r="D24" s="23" t="s">
        <v>18</v>
      </c>
      <c r="E24" s="24">
        <v>1941.45</v>
      </c>
      <c r="F24" s="24">
        <v>0</v>
      </c>
      <c r="G24" s="24">
        <v>282.39999999999998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5">
        <f t="shared" si="0"/>
        <v>2223.85</v>
      </c>
      <c r="Q24" s="24">
        <v>295.76</v>
      </c>
      <c r="R24" s="25">
        <f t="shared" si="1"/>
        <v>1928.09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s="26" customFormat="1" ht="15.6" customHeight="1" x14ac:dyDescent="0.25">
      <c r="A25" s="21">
        <v>5167</v>
      </c>
      <c r="B25" s="22" t="s">
        <v>264</v>
      </c>
      <c r="C25" s="22" t="s">
        <v>265</v>
      </c>
      <c r="D25" s="23" t="s">
        <v>62</v>
      </c>
      <c r="E25" s="24">
        <v>1727.4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5">
        <f t="shared" si="0"/>
        <v>1727.4</v>
      </c>
      <c r="Q25" s="24">
        <v>139.28</v>
      </c>
      <c r="R25" s="25">
        <f t="shared" si="1"/>
        <v>1588.1200000000001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s="26" customFormat="1" ht="15.6" customHeight="1" x14ac:dyDescent="0.25">
      <c r="A26" s="21">
        <v>6165</v>
      </c>
      <c r="B26" s="22" t="s">
        <v>266</v>
      </c>
      <c r="C26" s="22" t="s">
        <v>238</v>
      </c>
      <c r="D26" s="23" t="s">
        <v>916</v>
      </c>
      <c r="E26" s="24">
        <v>905.4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94.6</v>
      </c>
      <c r="M26" s="24">
        <v>0</v>
      </c>
      <c r="N26" s="24">
        <v>0</v>
      </c>
      <c r="O26" s="24">
        <v>0</v>
      </c>
      <c r="P26" s="25">
        <f t="shared" si="0"/>
        <v>1000</v>
      </c>
      <c r="Q26" s="24">
        <v>0</v>
      </c>
      <c r="R26" s="25">
        <f t="shared" si="1"/>
        <v>1000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s="26" customFormat="1" ht="15.6" customHeight="1" x14ac:dyDescent="0.25">
      <c r="A27" s="21">
        <v>6440</v>
      </c>
      <c r="B27" s="22" t="s">
        <v>267</v>
      </c>
      <c r="C27" s="22" t="s">
        <v>268</v>
      </c>
      <c r="D27" s="23" t="s">
        <v>916</v>
      </c>
      <c r="E27" s="24">
        <v>10210.49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5">
        <f t="shared" si="0"/>
        <v>10210.49</v>
      </c>
      <c r="Q27" s="24">
        <v>2575.8000000000002</v>
      </c>
      <c r="R27" s="25">
        <f t="shared" si="1"/>
        <v>7634.69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s="26" customFormat="1" ht="15.6" customHeight="1" x14ac:dyDescent="0.25">
      <c r="A28" s="21">
        <v>6632</v>
      </c>
      <c r="B28" s="22" t="s">
        <v>156</v>
      </c>
      <c r="C28" s="22" t="s">
        <v>249</v>
      </c>
      <c r="D28" s="23" t="s">
        <v>18</v>
      </c>
      <c r="E28" s="24">
        <v>1941.45</v>
      </c>
      <c r="F28" s="24">
        <v>0</v>
      </c>
      <c r="G28" s="24">
        <v>282.39999999999998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5">
        <f t="shared" si="0"/>
        <v>2223.85</v>
      </c>
      <c r="Q28" s="24">
        <v>188.96</v>
      </c>
      <c r="R28" s="25">
        <f t="shared" si="1"/>
        <v>2034.8899999999999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s="26" customFormat="1" ht="15.6" customHeight="1" x14ac:dyDescent="0.25">
      <c r="A29" s="21">
        <v>4648</v>
      </c>
      <c r="B29" s="22" t="s">
        <v>269</v>
      </c>
      <c r="C29" s="22" t="s">
        <v>270</v>
      </c>
      <c r="D29" s="23" t="s">
        <v>61</v>
      </c>
      <c r="E29" s="24">
        <v>2186.39</v>
      </c>
      <c r="F29" s="24">
        <v>507.2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5">
        <f t="shared" si="0"/>
        <v>2693.5899999999997</v>
      </c>
      <c r="Q29" s="24">
        <v>705.94</v>
      </c>
      <c r="R29" s="25">
        <f t="shared" si="1"/>
        <v>1987.6499999999996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s="26" customFormat="1" ht="15.6" customHeight="1" x14ac:dyDescent="0.25">
      <c r="A30" s="21">
        <v>5851</v>
      </c>
      <c r="B30" s="22" t="s">
        <v>271</v>
      </c>
      <c r="C30" s="22" t="s">
        <v>272</v>
      </c>
      <c r="D30" s="23" t="s">
        <v>18</v>
      </c>
      <c r="E30" s="24">
        <v>4616.33</v>
      </c>
      <c r="F30" s="24">
        <v>0</v>
      </c>
      <c r="G30" s="24">
        <v>0</v>
      </c>
      <c r="H30" s="24">
        <v>4605.5300000000007</v>
      </c>
      <c r="I30" s="24">
        <v>0</v>
      </c>
      <c r="J30" s="24">
        <v>0</v>
      </c>
      <c r="K30" s="24">
        <v>4594.72</v>
      </c>
      <c r="L30" s="24">
        <v>0</v>
      </c>
      <c r="M30" s="24">
        <v>0</v>
      </c>
      <c r="N30" s="24">
        <v>0</v>
      </c>
      <c r="O30" s="24">
        <v>0</v>
      </c>
      <c r="P30" s="25">
        <f t="shared" si="0"/>
        <v>13816.580000000002</v>
      </c>
      <c r="Q30" s="24">
        <v>3382.88</v>
      </c>
      <c r="R30" s="25">
        <f t="shared" si="1"/>
        <v>10433.700000000001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s="26" customFormat="1" ht="15.6" customHeight="1" x14ac:dyDescent="0.25">
      <c r="A31" s="21">
        <v>6501</v>
      </c>
      <c r="B31" s="22" t="s">
        <v>273</v>
      </c>
      <c r="C31" s="22" t="s">
        <v>272</v>
      </c>
      <c r="D31" s="23" t="s">
        <v>18</v>
      </c>
      <c r="E31" s="24">
        <v>4616.33</v>
      </c>
      <c r="F31" s="24">
        <v>0</v>
      </c>
      <c r="G31" s="24">
        <v>7.6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5">
        <f t="shared" si="0"/>
        <v>4623.93</v>
      </c>
      <c r="Q31" s="24">
        <v>658.57</v>
      </c>
      <c r="R31" s="25">
        <f t="shared" si="1"/>
        <v>3965.36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s="26" customFormat="1" ht="15.6" customHeight="1" x14ac:dyDescent="0.25">
      <c r="A32" s="21">
        <v>5750</v>
      </c>
      <c r="B32" s="22" t="s">
        <v>274</v>
      </c>
      <c r="C32" s="22" t="s">
        <v>275</v>
      </c>
      <c r="D32" s="23" t="s">
        <v>916</v>
      </c>
      <c r="E32" s="24">
        <v>3063.15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5">
        <f t="shared" si="0"/>
        <v>3063.15</v>
      </c>
      <c r="Q32" s="24">
        <v>284.32</v>
      </c>
      <c r="R32" s="25">
        <f t="shared" si="1"/>
        <v>2778.83</v>
      </c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s="26" customFormat="1" ht="15.6" customHeight="1" x14ac:dyDescent="0.25">
      <c r="A33" s="21">
        <v>183</v>
      </c>
      <c r="B33" s="22" t="s">
        <v>276</v>
      </c>
      <c r="C33" s="22" t="s">
        <v>277</v>
      </c>
      <c r="D33" s="23" t="s">
        <v>63</v>
      </c>
      <c r="E33" s="24">
        <v>4217.5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304.35000000000002</v>
      </c>
      <c r="N33" s="24">
        <v>0</v>
      </c>
      <c r="O33" s="24">
        <v>0</v>
      </c>
      <c r="P33" s="25">
        <f t="shared" si="0"/>
        <v>4521.8500000000004</v>
      </c>
      <c r="Q33" s="24">
        <v>547.16999999999996</v>
      </c>
      <c r="R33" s="25">
        <f t="shared" si="1"/>
        <v>3974.6800000000003</v>
      </c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s="26" customFormat="1" ht="15.6" customHeight="1" x14ac:dyDescent="0.25">
      <c r="A34" s="21">
        <v>6721</v>
      </c>
      <c r="B34" s="22" t="s">
        <v>171</v>
      </c>
      <c r="C34" s="22" t="s">
        <v>172</v>
      </c>
      <c r="D34" s="23" t="s">
        <v>18</v>
      </c>
      <c r="E34" s="24">
        <v>2211.39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5">
        <f t="shared" si="0"/>
        <v>2211.39</v>
      </c>
      <c r="Q34" s="24">
        <v>216.11</v>
      </c>
      <c r="R34" s="25">
        <f t="shared" si="1"/>
        <v>1995.2799999999997</v>
      </c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s="26" customFormat="1" ht="15.6" customHeight="1" x14ac:dyDescent="0.25">
      <c r="A35" s="21">
        <v>6760</v>
      </c>
      <c r="B35" s="22" t="s">
        <v>173</v>
      </c>
      <c r="C35" s="22" t="s">
        <v>170</v>
      </c>
      <c r="D35" s="23" t="s">
        <v>18</v>
      </c>
      <c r="E35" s="24">
        <v>4000.82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5">
        <f t="shared" si="0"/>
        <v>4000.82</v>
      </c>
      <c r="Q35" s="24">
        <v>582.13</v>
      </c>
      <c r="R35" s="25">
        <f t="shared" si="1"/>
        <v>3418.69</v>
      </c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s="26" customFormat="1" ht="15.6" customHeight="1" x14ac:dyDescent="0.25">
      <c r="A36" s="21">
        <v>6751</v>
      </c>
      <c r="B36" s="22" t="s">
        <v>174</v>
      </c>
      <c r="C36" s="22" t="s">
        <v>172</v>
      </c>
      <c r="D36" s="23" t="s">
        <v>18</v>
      </c>
      <c r="E36" s="24">
        <v>2211.39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5">
        <f t="shared" si="0"/>
        <v>2211.39</v>
      </c>
      <c r="Q36" s="24">
        <v>216.11</v>
      </c>
      <c r="R36" s="25">
        <f t="shared" si="1"/>
        <v>1995.2799999999997</v>
      </c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s="26" customFormat="1" ht="15.6" customHeight="1" x14ac:dyDescent="0.25">
      <c r="A37" s="21">
        <v>6756</v>
      </c>
      <c r="B37" s="22" t="s">
        <v>175</v>
      </c>
      <c r="C37" s="22" t="s">
        <v>172</v>
      </c>
      <c r="D37" s="23" t="s">
        <v>18</v>
      </c>
      <c r="E37" s="24">
        <v>2211.39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5">
        <f t="shared" si="0"/>
        <v>2211.39</v>
      </c>
      <c r="Q37" s="24">
        <v>216.11</v>
      </c>
      <c r="R37" s="25">
        <f t="shared" si="1"/>
        <v>1995.2799999999997</v>
      </c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s="26" customFormat="1" ht="15.6" customHeight="1" x14ac:dyDescent="0.25">
      <c r="A38" s="21">
        <v>5799</v>
      </c>
      <c r="B38" s="22" t="s">
        <v>278</v>
      </c>
      <c r="C38" s="22" t="s">
        <v>275</v>
      </c>
      <c r="D38" s="23" t="s">
        <v>916</v>
      </c>
      <c r="E38" s="24">
        <v>3063.15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5">
        <f t="shared" si="0"/>
        <v>3063.15</v>
      </c>
      <c r="Q38" s="24">
        <v>284.32</v>
      </c>
      <c r="R38" s="25">
        <f t="shared" si="1"/>
        <v>2778.83</v>
      </c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 s="26" customFormat="1" ht="15.6" customHeight="1" x14ac:dyDescent="0.25">
      <c r="A39" s="21">
        <v>5114</v>
      </c>
      <c r="B39" s="22" t="s">
        <v>279</v>
      </c>
      <c r="C39" s="22" t="s">
        <v>231</v>
      </c>
      <c r="D39" s="23" t="s">
        <v>60</v>
      </c>
      <c r="E39" s="24">
        <v>5328.35</v>
      </c>
      <c r="F39" s="24">
        <v>0</v>
      </c>
      <c r="G39" s="24">
        <v>11.98</v>
      </c>
      <c r="H39" s="24">
        <v>0</v>
      </c>
      <c r="I39" s="24">
        <v>0</v>
      </c>
      <c r="J39" s="24">
        <v>0</v>
      </c>
      <c r="K39" s="24">
        <v>1500</v>
      </c>
      <c r="L39" s="24">
        <v>0</v>
      </c>
      <c r="M39" s="24">
        <v>90.54</v>
      </c>
      <c r="N39" s="24">
        <v>0</v>
      </c>
      <c r="O39" s="24">
        <v>0</v>
      </c>
      <c r="P39" s="25">
        <f t="shared" si="0"/>
        <v>6930.87</v>
      </c>
      <c r="Q39" s="24">
        <v>1553.02</v>
      </c>
      <c r="R39" s="25">
        <f t="shared" si="1"/>
        <v>5377.85</v>
      </c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s="26" customFormat="1" ht="15.6" customHeight="1" x14ac:dyDescent="0.25">
      <c r="A40" s="21">
        <v>6442</v>
      </c>
      <c r="B40" s="22" t="s">
        <v>280</v>
      </c>
      <c r="C40" s="22" t="s">
        <v>281</v>
      </c>
      <c r="D40" s="23" t="s">
        <v>18</v>
      </c>
      <c r="E40" s="24">
        <v>2551.6</v>
      </c>
      <c r="F40" s="24">
        <v>0</v>
      </c>
      <c r="G40" s="24">
        <v>2.79</v>
      </c>
      <c r="H40" s="24">
        <v>0</v>
      </c>
      <c r="I40" s="24">
        <v>288.52999999999997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5">
        <f t="shared" si="0"/>
        <v>2842.92</v>
      </c>
      <c r="Q40" s="24">
        <v>246.37</v>
      </c>
      <c r="R40" s="25">
        <f t="shared" si="1"/>
        <v>2596.5500000000002</v>
      </c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s="26" customFormat="1" ht="15.6" customHeight="1" x14ac:dyDescent="0.25">
      <c r="A41" s="21">
        <v>6732</v>
      </c>
      <c r="B41" s="22" t="s">
        <v>176</v>
      </c>
      <c r="C41" s="22" t="s">
        <v>172</v>
      </c>
      <c r="D41" s="23" t="s">
        <v>18</v>
      </c>
      <c r="E41" s="24">
        <v>2211.39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5">
        <f t="shared" si="0"/>
        <v>2211.39</v>
      </c>
      <c r="Q41" s="24">
        <v>216.11</v>
      </c>
      <c r="R41" s="25">
        <f t="shared" si="1"/>
        <v>1995.2799999999997</v>
      </c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s="26" customFormat="1" ht="15.6" customHeight="1" x14ac:dyDescent="0.25">
      <c r="A42" s="21">
        <v>6508</v>
      </c>
      <c r="B42" s="22" t="s">
        <v>123</v>
      </c>
      <c r="C42" s="22" t="s">
        <v>282</v>
      </c>
      <c r="D42" s="23" t="s">
        <v>18</v>
      </c>
      <c r="E42" s="24">
        <v>5223.88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5">
        <f t="shared" si="0"/>
        <v>5223.88</v>
      </c>
      <c r="Q42" s="24">
        <v>940.67</v>
      </c>
      <c r="R42" s="25">
        <f t="shared" si="1"/>
        <v>4283.21</v>
      </c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s="26" customFormat="1" ht="15.6" customHeight="1" x14ac:dyDescent="0.25">
      <c r="A43" s="21">
        <v>6728</v>
      </c>
      <c r="B43" s="22" t="s">
        <v>177</v>
      </c>
      <c r="C43" s="22" t="s">
        <v>172</v>
      </c>
      <c r="D43" s="23" t="s">
        <v>18</v>
      </c>
      <c r="E43" s="24">
        <v>2211.39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5">
        <f t="shared" si="0"/>
        <v>2211.39</v>
      </c>
      <c r="Q43" s="24">
        <v>216.11</v>
      </c>
      <c r="R43" s="25">
        <f t="shared" si="1"/>
        <v>1995.2799999999997</v>
      </c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s="26" customFormat="1" ht="15.6" customHeight="1" x14ac:dyDescent="0.25">
      <c r="A44" s="21">
        <v>6626</v>
      </c>
      <c r="B44" s="22" t="s">
        <v>157</v>
      </c>
      <c r="C44" s="22" t="s">
        <v>283</v>
      </c>
      <c r="D44" s="23" t="s">
        <v>18</v>
      </c>
      <c r="E44" s="24">
        <v>4616.33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5">
        <f t="shared" si="0"/>
        <v>4616.33</v>
      </c>
      <c r="Q44" s="24">
        <v>713.92</v>
      </c>
      <c r="R44" s="25">
        <f t="shared" si="1"/>
        <v>3902.41</v>
      </c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s="26" customFormat="1" ht="15.6" customHeight="1" x14ac:dyDescent="0.25">
      <c r="A45" s="21">
        <v>6295</v>
      </c>
      <c r="B45" s="22" t="s">
        <v>284</v>
      </c>
      <c r="C45" s="22" t="s">
        <v>257</v>
      </c>
      <c r="D45" s="23">
        <v>3</v>
      </c>
      <c r="E45" s="24">
        <v>10618.92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5">
        <f t="shared" si="0"/>
        <v>10618.92</v>
      </c>
      <c r="Q45" s="24">
        <v>2688.11</v>
      </c>
      <c r="R45" s="25">
        <f t="shared" si="1"/>
        <v>7930.8099999999995</v>
      </c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s="26" customFormat="1" ht="15.6" customHeight="1" x14ac:dyDescent="0.25">
      <c r="A46" s="21">
        <v>5837</v>
      </c>
      <c r="B46" s="22" t="s">
        <v>285</v>
      </c>
      <c r="C46" s="22" t="s">
        <v>286</v>
      </c>
      <c r="D46" s="23" t="s">
        <v>60</v>
      </c>
      <c r="E46" s="24">
        <v>1980.28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5">
        <f t="shared" si="0"/>
        <v>1980.28</v>
      </c>
      <c r="Q46" s="24">
        <v>162.04</v>
      </c>
      <c r="R46" s="25">
        <f t="shared" si="1"/>
        <v>1818.24</v>
      </c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s="26" customFormat="1" ht="15.6" customHeight="1" x14ac:dyDescent="0.25">
      <c r="A47" s="21">
        <v>6502</v>
      </c>
      <c r="B47" s="22" t="s">
        <v>287</v>
      </c>
      <c r="C47" s="22" t="s">
        <v>170</v>
      </c>
      <c r="D47" s="23" t="s">
        <v>18</v>
      </c>
      <c r="E47" s="24">
        <v>4616.33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5">
        <f t="shared" si="0"/>
        <v>4616.33</v>
      </c>
      <c r="Q47" s="24">
        <v>651.04</v>
      </c>
      <c r="R47" s="25">
        <f t="shared" si="1"/>
        <v>3965.29</v>
      </c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s="26" customFormat="1" ht="15.6" customHeight="1" x14ac:dyDescent="0.25">
      <c r="A48" s="21">
        <v>5944</v>
      </c>
      <c r="B48" s="22" t="s">
        <v>288</v>
      </c>
      <c r="C48" s="22" t="s">
        <v>265</v>
      </c>
      <c r="D48" s="23" t="s">
        <v>18</v>
      </c>
      <c r="E48" s="24">
        <v>1689.81</v>
      </c>
      <c r="F48" s="24">
        <v>0</v>
      </c>
      <c r="G48" s="24">
        <v>0</v>
      </c>
      <c r="H48" s="24">
        <v>452.16</v>
      </c>
      <c r="I48" s="24">
        <v>0</v>
      </c>
      <c r="J48" s="24">
        <v>0</v>
      </c>
      <c r="K48" s="24">
        <v>0</v>
      </c>
      <c r="L48" s="24">
        <v>0</v>
      </c>
      <c r="M48" s="24">
        <v>405.79</v>
      </c>
      <c r="N48" s="24">
        <v>0</v>
      </c>
      <c r="O48" s="24">
        <v>0</v>
      </c>
      <c r="P48" s="25">
        <f t="shared" si="0"/>
        <v>2547.7599999999998</v>
      </c>
      <c r="Q48" s="24">
        <v>190.05</v>
      </c>
      <c r="R48" s="25">
        <f t="shared" si="1"/>
        <v>2357.7099999999996</v>
      </c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s="26" customFormat="1" ht="15.6" customHeight="1" x14ac:dyDescent="0.25">
      <c r="A49" s="21">
        <v>6259</v>
      </c>
      <c r="B49" s="22" t="s">
        <v>289</v>
      </c>
      <c r="C49" s="22" t="s">
        <v>172</v>
      </c>
      <c r="D49" s="23" t="s">
        <v>18</v>
      </c>
      <c r="E49" s="24">
        <v>2428.4299999999998</v>
      </c>
      <c r="F49" s="24">
        <v>0</v>
      </c>
      <c r="G49" s="24">
        <v>0</v>
      </c>
      <c r="H49" s="24">
        <v>1530.96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5">
        <f t="shared" si="0"/>
        <v>3959.39</v>
      </c>
      <c r="Q49" s="24">
        <v>396.06</v>
      </c>
      <c r="R49" s="25">
        <f t="shared" si="1"/>
        <v>3563.33</v>
      </c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s="26" customFormat="1" ht="15.6" customHeight="1" x14ac:dyDescent="0.25">
      <c r="A50" s="21">
        <v>6155</v>
      </c>
      <c r="B50" s="22" t="s">
        <v>290</v>
      </c>
      <c r="C50" s="22" t="s">
        <v>249</v>
      </c>
      <c r="D50" s="23" t="s">
        <v>18</v>
      </c>
      <c r="E50" s="24">
        <v>1941.45</v>
      </c>
      <c r="F50" s="24">
        <v>0</v>
      </c>
      <c r="G50" s="24">
        <v>282.39999999999998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1556.69</v>
      </c>
      <c r="P50" s="25">
        <f t="shared" si="0"/>
        <v>3780.54</v>
      </c>
      <c r="Q50" s="24">
        <v>300.45</v>
      </c>
      <c r="R50" s="25">
        <f t="shared" si="1"/>
        <v>3480.09</v>
      </c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s="26" customFormat="1" ht="15.6" customHeight="1" x14ac:dyDescent="0.25">
      <c r="A51" s="21">
        <v>5077</v>
      </c>
      <c r="B51" s="22" t="s">
        <v>291</v>
      </c>
      <c r="C51" s="22" t="s">
        <v>170</v>
      </c>
      <c r="D51" s="23" t="s">
        <v>63</v>
      </c>
      <c r="E51" s="24">
        <v>4996.87</v>
      </c>
      <c r="F51" s="24">
        <v>0</v>
      </c>
      <c r="G51" s="24">
        <v>0</v>
      </c>
      <c r="H51" s="24">
        <v>1665.62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5">
        <f t="shared" si="0"/>
        <v>6662.49</v>
      </c>
      <c r="Q51" s="24">
        <v>2908.62</v>
      </c>
      <c r="R51" s="25">
        <f t="shared" si="1"/>
        <v>3753.87</v>
      </c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s="26" customFormat="1" ht="15.6" customHeight="1" x14ac:dyDescent="0.25">
      <c r="A52" s="21">
        <v>6292</v>
      </c>
      <c r="B52" s="22" t="s">
        <v>292</v>
      </c>
      <c r="C52" s="22" t="s">
        <v>293</v>
      </c>
      <c r="D52" s="23" t="s">
        <v>916</v>
      </c>
      <c r="E52" s="24">
        <v>7657.87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258.39999999999998</v>
      </c>
      <c r="N52" s="24">
        <v>0</v>
      </c>
      <c r="O52" s="24">
        <v>5360.51</v>
      </c>
      <c r="P52" s="25">
        <f t="shared" si="0"/>
        <v>13276.779999999999</v>
      </c>
      <c r="Q52" s="24">
        <v>1968.82</v>
      </c>
      <c r="R52" s="25">
        <f t="shared" si="1"/>
        <v>11307.96</v>
      </c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s="26" customFormat="1" ht="15.6" customHeight="1" x14ac:dyDescent="0.25">
      <c r="A53" s="21">
        <v>6313</v>
      </c>
      <c r="B53" s="22" t="s">
        <v>294</v>
      </c>
      <c r="C53" s="22" t="s">
        <v>172</v>
      </c>
      <c r="D53" s="23" t="s">
        <v>18</v>
      </c>
      <c r="E53" s="24">
        <v>2551.6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5">
        <f t="shared" si="0"/>
        <v>2551.6</v>
      </c>
      <c r="Q53" s="24">
        <v>213.46</v>
      </c>
      <c r="R53" s="25">
        <f t="shared" si="1"/>
        <v>2338.14</v>
      </c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s="26" customFormat="1" ht="15.6" customHeight="1" x14ac:dyDescent="0.25">
      <c r="A54" s="21">
        <v>6142</v>
      </c>
      <c r="B54" s="22" t="s">
        <v>295</v>
      </c>
      <c r="C54" s="22" t="s">
        <v>296</v>
      </c>
      <c r="D54" s="23" t="s">
        <v>18</v>
      </c>
      <c r="E54" s="24">
        <v>2551.6</v>
      </c>
      <c r="F54" s="24">
        <v>0</v>
      </c>
      <c r="G54" s="24">
        <v>0</v>
      </c>
      <c r="H54" s="24">
        <v>425.27</v>
      </c>
      <c r="I54" s="24">
        <v>0</v>
      </c>
      <c r="J54" s="24">
        <v>0</v>
      </c>
      <c r="K54" s="24">
        <v>0</v>
      </c>
      <c r="L54" s="24">
        <v>0</v>
      </c>
      <c r="M54" s="24">
        <v>206.06</v>
      </c>
      <c r="N54" s="24">
        <v>0</v>
      </c>
      <c r="O54" s="24">
        <v>0</v>
      </c>
      <c r="P54" s="25">
        <f t="shared" si="0"/>
        <v>3182.93</v>
      </c>
      <c r="Q54" s="24">
        <v>972.5</v>
      </c>
      <c r="R54" s="25">
        <f t="shared" si="1"/>
        <v>2210.4299999999998</v>
      </c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s="26" customFormat="1" ht="15.6" customHeight="1" x14ac:dyDescent="0.25">
      <c r="A55" s="21">
        <v>6562</v>
      </c>
      <c r="B55" s="22" t="s">
        <v>297</v>
      </c>
      <c r="C55" s="22" t="s">
        <v>238</v>
      </c>
      <c r="D55" s="23" t="s">
        <v>915</v>
      </c>
      <c r="E55" s="24">
        <v>645.4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94.6</v>
      </c>
      <c r="M55" s="24">
        <v>0</v>
      </c>
      <c r="N55" s="24">
        <v>0</v>
      </c>
      <c r="O55" s="24">
        <v>0</v>
      </c>
      <c r="P55" s="25">
        <f t="shared" si="0"/>
        <v>740</v>
      </c>
      <c r="Q55" s="24">
        <v>0</v>
      </c>
      <c r="R55" s="25">
        <f t="shared" si="1"/>
        <v>740</v>
      </c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s="26" customFormat="1" ht="15.6" customHeight="1" x14ac:dyDescent="0.25">
      <c r="A56" s="21">
        <v>5545</v>
      </c>
      <c r="B56" s="22" t="s">
        <v>298</v>
      </c>
      <c r="C56" s="22" t="s">
        <v>172</v>
      </c>
      <c r="D56" s="23" t="s">
        <v>60</v>
      </c>
      <c r="E56" s="24">
        <v>7197.37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5">
        <f t="shared" si="0"/>
        <v>7197.37</v>
      </c>
      <c r="Q56" s="24">
        <v>2531.29</v>
      </c>
      <c r="R56" s="25">
        <f t="shared" si="1"/>
        <v>4666.08</v>
      </c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s="26" customFormat="1" ht="15.6" customHeight="1" x14ac:dyDescent="0.25">
      <c r="A57" s="21">
        <v>5448</v>
      </c>
      <c r="B57" s="22" t="s">
        <v>911</v>
      </c>
      <c r="C57" s="22" t="s">
        <v>21</v>
      </c>
      <c r="D57" s="23" t="s">
        <v>66</v>
      </c>
      <c r="E57" s="24">
        <v>4802.83</v>
      </c>
      <c r="F57" s="24">
        <v>0</v>
      </c>
      <c r="G57" s="24">
        <v>0</v>
      </c>
      <c r="H57" s="24">
        <v>0</v>
      </c>
      <c r="I57" s="24">
        <v>0</v>
      </c>
      <c r="J57" s="24"/>
      <c r="K57" s="24">
        <v>0</v>
      </c>
      <c r="L57" s="24">
        <v>0</v>
      </c>
      <c r="M57" s="24">
        <v>99.34</v>
      </c>
      <c r="N57" s="24"/>
      <c r="O57" s="24">
        <v>0</v>
      </c>
      <c r="P57" s="25">
        <f t="shared" si="0"/>
        <v>4902.17</v>
      </c>
      <c r="Q57" s="24">
        <v>808.99</v>
      </c>
      <c r="R57" s="25">
        <f t="shared" si="1"/>
        <v>4093.1800000000003</v>
      </c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s="26" customFormat="1" ht="15.6" customHeight="1" x14ac:dyDescent="0.25">
      <c r="A58" s="21">
        <v>6568</v>
      </c>
      <c r="B58" s="22" t="s">
        <v>299</v>
      </c>
      <c r="C58" s="22" t="s">
        <v>238</v>
      </c>
      <c r="D58" s="23" t="s">
        <v>915</v>
      </c>
      <c r="E58" s="24">
        <v>645.4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94.6</v>
      </c>
      <c r="M58" s="24">
        <v>0</v>
      </c>
      <c r="N58" s="24">
        <v>0</v>
      </c>
      <c r="O58" s="24">
        <v>0</v>
      </c>
      <c r="P58" s="25">
        <f t="shared" si="0"/>
        <v>740</v>
      </c>
      <c r="Q58" s="24">
        <v>172.11</v>
      </c>
      <c r="R58" s="25">
        <f t="shared" si="1"/>
        <v>567.89</v>
      </c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s="26" customFormat="1" ht="15.6" customHeight="1" x14ac:dyDescent="0.25">
      <c r="A59" s="21">
        <v>6615</v>
      </c>
      <c r="B59" s="22" t="s">
        <v>144</v>
      </c>
      <c r="C59" s="22" t="s">
        <v>300</v>
      </c>
      <c r="D59" s="23" t="s">
        <v>18</v>
      </c>
      <c r="E59" s="24">
        <v>5223.88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3656.72</v>
      </c>
      <c r="P59" s="25">
        <f t="shared" si="0"/>
        <v>8880.6</v>
      </c>
      <c r="Q59" s="24">
        <v>940.67</v>
      </c>
      <c r="R59" s="25">
        <f t="shared" si="1"/>
        <v>7939.93</v>
      </c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s="26" customFormat="1" ht="15.6" customHeight="1" x14ac:dyDescent="0.25">
      <c r="A60" s="21">
        <v>5729</v>
      </c>
      <c r="B60" s="22" t="s">
        <v>301</v>
      </c>
      <c r="C60" s="22" t="s">
        <v>172</v>
      </c>
      <c r="D60" s="23" t="s">
        <v>60</v>
      </c>
      <c r="E60" s="24">
        <v>2602.65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5">
        <f t="shared" si="0"/>
        <v>2602.65</v>
      </c>
      <c r="Q60" s="24">
        <v>701</v>
      </c>
      <c r="R60" s="25">
        <f t="shared" si="1"/>
        <v>1901.65</v>
      </c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s="26" customFormat="1" ht="15.6" customHeight="1" x14ac:dyDescent="0.25">
      <c r="A61" s="21">
        <v>6285</v>
      </c>
      <c r="B61" s="22" t="s">
        <v>302</v>
      </c>
      <c r="C61" s="22" t="s">
        <v>249</v>
      </c>
      <c r="D61" s="23" t="s">
        <v>18</v>
      </c>
      <c r="E61" s="24">
        <v>1941.45</v>
      </c>
      <c r="F61" s="24">
        <v>0</v>
      </c>
      <c r="G61" s="24">
        <v>574.99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5">
        <f t="shared" si="0"/>
        <v>2516.44</v>
      </c>
      <c r="Q61" s="24">
        <v>210.29</v>
      </c>
      <c r="R61" s="25">
        <f t="shared" si="1"/>
        <v>2306.15</v>
      </c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s="26" customFormat="1" ht="15.6" customHeight="1" x14ac:dyDescent="0.25">
      <c r="A62" s="21">
        <v>5899</v>
      </c>
      <c r="B62" s="22" t="s">
        <v>303</v>
      </c>
      <c r="C62" s="22" t="s">
        <v>172</v>
      </c>
      <c r="D62" s="23" t="s">
        <v>18</v>
      </c>
      <c r="E62" s="24">
        <v>2551.6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580.39</v>
      </c>
      <c r="N62" s="24">
        <v>0</v>
      </c>
      <c r="O62" s="24">
        <v>0</v>
      </c>
      <c r="P62" s="25">
        <f t="shared" si="0"/>
        <v>3131.99</v>
      </c>
      <c r="Q62" s="24">
        <v>213.46</v>
      </c>
      <c r="R62" s="25">
        <f t="shared" si="1"/>
        <v>2918.5299999999997</v>
      </c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s="26" customFormat="1" ht="15.6" customHeight="1" x14ac:dyDescent="0.25">
      <c r="A63" s="21">
        <v>5684</v>
      </c>
      <c r="B63" s="22" t="s">
        <v>304</v>
      </c>
      <c r="C63" s="22" t="s">
        <v>203</v>
      </c>
      <c r="D63" s="23" t="s">
        <v>60</v>
      </c>
      <c r="E63" s="24">
        <v>5328.35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5">
        <f t="shared" si="0"/>
        <v>5328.35</v>
      </c>
      <c r="Q63" s="24">
        <v>983.75</v>
      </c>
      <c r="R63" s="25">
        <f t="shared" si="1"/>
        <v>4344.6000000000004</v>
      </c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s="26" customFormat="1" ht="15.6" customHeight="1" x14ac:dyDescent="0.25">
      <c r="A64" s="21">
        <v>4313</v>
      </c>
      <c r="B64" s="22" t="s">
        <v>305</v>
      </c>
      <c r="C64" s="22" t="s">
        <v>306</v>
      </c>
      <c r="D64" s="23" t="s">
        <v>61</v>
      </c>
      <c r="E64" s="24">
        <v>2873.52</v>
      </c>
      <c r="F64" s="24">
        <v>1762.56</v>
      </c>
      <c r="G64" s="24">
        <v>282.39999999999998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5">
        <f t="shared" si="0"/>
        <v>4918.4799999999996</v>
      </c>
      <c r="Q64" s="24">
        <v>799.46</v>
      </c>
      <c r="R64" s="25">
        <f t="shared" si="1"/>
        <v>4119.0199999999995</v>
      </c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s="26" customFormat="1" ht="15.6" customHeight="1" x14ac:dyDescent="0.25">
      <c r="A65" s="21">
        <v>4988</v>
      </c>
      <c r="B65" s="22" t="s">
        <v>307</v>
      </c>
      <c r="C65" s="22" t="s">
        <v>308</v>
      </c>
      <c r="D65" s="23" t="s">
        <v>63</v>
      </c>
      <c r="E65" s="24">
        <v>6592.88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4594.72</v>
      </c>
      <c r="L65" s="24">
        <v>0</v>
      </c>
      <c r="M65" s="24">
        <v>617.64</v>
      </c>
      <c r="N65" s="24">
        <v>0</v>
      </c>
      <c r="O65" s="24">
        <v>0</v>
      </c>
      <c r="P65" s="25">
        <f t="shared" si="0"/>
        <v>11805.24</v>
      </c>
      <c r="Q65" s="24">
        <v>2844.5</v>
      </c>
      <c r="R65" s="25">
        <f t="shared" si="1"/>
        <v>8960.74</v>
      </c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s="26" customFormat="1" ht="15.6" customHeight="1" x14ac:dyDescent="0.25">
      <c r="A66" s="21">
        <v>5870</v>
      </c>
      <c r="B66" s="22" t="s">
        <v>309</v>
      </c>
      <c r="C66" s="22" t="s">
        <v>249</v>
      </c>
      <c r="D66" s="23" t="s">
        <v>18</v>
      </c>
      <c r="E66" s="24">
        <v>1941.45</v>
      </c>
      <c r="F66" s="24">
        <v>0</v>
      </c>
      <c r="G66" s="24">
        <v>282.39999999999998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1556.69</v>
      </c>
      <c r="P66" s="25">
        <f t="shared" si="0"/>
        <v>3780.54</v>
      </c>
      <c r="Q66" s="24">
        <v>300.45</v>
      </c>
      <c r="R66" s="25">
        <f t="shared" si="1"/>
        <v>3480.09</v>
      </c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s="26" customFormat="1" ht="15.6" customHeight="1" x14ac:dyDescent="0.25">
      <c r="A67" s="21">
        <v>6230</v>
      </c>
      <c r="B67" s="22" t="s">
        <v>310</v>
      </c>
      <c r="C67" s="22" t="s">
        <v>172</v>
      </c>
      <c r="D67" s="23" t="s">
        <v>18</v>
      </c>
      <c r="E67" s="24">
        <v>2428.4299999999998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1500</v>
      </c>
      <c r="L67" s="24">
        <v>0</v>
      </c>
      <c r="M67" s="24">
        <v>552.62</v>
      </c>
      <c r="N67" s="24">
        <v>0</v>
      </c>
      <c r="O67" s="24">
        <v>0</v>
      </c>
      <c r="P67" s="25">
        <f t="shared" si="0"/>
        <v>4481.05</v>
      </c>
      <c r="Q67" s="24">
        <v>651.42999999999995</v>
      </c>
      <c r="R67" s="25">
        <f t="shared" si="1"/>
        <v>3829.6200000000003</v>
      </c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1:29" s="26" customFormat="1" ht="15.6" customHeight="1" x14ac:dyDescent="0.25">
      <c r="A68" s="21">
        <v>5663</v>
      </c>
      <c r="B68" s="22" t="s">
        <v>311</v>
      </c>
      <c r="C68" s="22" t="s">
        <v>172</v>
      </c>
      <c r="D68" s="23" t="s">
        <v>68</v>
      </c>
      <c r="E68" s="24">
        <v>1951.99</v>
      </c>
      <c r="F68" s="24">
        <v>0</v>
      </c>
      <c r="G68" s="24">
        <v>0</v>
      </c>
      <c r="H68" s="24">
        <v>325.33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5">
        <f t="shared" si="0"/>
        <v>2277.3200000000002</v>
      </c>
      <c r="Q68" s="24">
        <v>183.77</v>
      </c>
      <c r="R68" s="25">
        <f t="shared" si="1"/>
        <v>2093.5500000000002</v>
      </c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1:29" s="26" customFormat="1" ht="15.6" customHeight="1" x14ac:dyDescent="0.25">
      <c r="A69" s="21">
        <v>6503</v>
      </c>
      <c r="B69" s="22" t="s">
        <v>312</v>
      </c>
      <c r="C69" s="22" t="s">
        <v>286</v>
      </c>
      <c r="D69" s="23" t="s">
        <v>18</v>
      </c>
      <c r="E69" s="24">
        <v>1941.45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387.6</v>
      </c>
      <c r="N69" s="24">
        <v>0</v>
      </c>
      <c r="O69" s="24">
        <v>0</v>
      </c>
      <c r="P69" s="25">
        <f t="shared" si="0"/>
        <v>2329.0500000000002</v>
      </c>
      <c r="Q69" s="24">
        <v>158.55000000000001</v>
      </c>
      <c r="R69" s="25">
        <f t="shared" si="1"/>
        <v>2170.5</v>
      </c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s="26" customFormat="1" ht="15.6" customHeight="1" x14ac:dyDescent="0.25">
      <c r="A70" s="21">
        <v>6504</v>
      </c>
      <c r="B70" s="22" t="s">
        <v>313</v>
      </c>
      <c r="C70" s="22" t="s">
        <v>211</v>
      </c>
      <c r="D70" s="23" t="s">
        <v>18</v>
      </c>
      <c r="E70" s="24">
        <v>5223.88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5">
        <f t="shared" si="0"/>
        <v>5223.88</v>
      </c>
      <c r="Q70" s="24">
        <v>940.67</v>
      </c>
      <c r="R70" s="25">
        <f t="shared" si="1"/>
        <v>4283.21</v>
      </c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s="26" customFormat="1" ht="15.6" customHeight="1" x14ac:dyDescent="0.25">
      <c r="A71" s="21">
        <v>5449</v>
      </c>
      <c r="B71" s="22" t="s">
        <v>314</v>
      </c>
      <c r="C71" s="22" t="s">
        <v>170</v>
      </c>
      <c r="D71" s="23" t="s">
        <v>66</v>
      </c>
      <c r="E71" s="24">
        <v>4802.83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5">
        <f t="shared" si="0"/>
        <v>4802.83</v>
      </c>
      <c r="Q71" s="24">
        <v>862.99</v>
      </c>
      <c r="R71" s="25">
        <f t="shared" si="1"/>
        <v>3939.84</v>
      </c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1:29" s="26" customFormat="1" ht="15.6" customHeight="1" x14ac:dyDescent="0.25">
      <c r="A72" s="21">
        <v>6621</v>
      </c>
      <c r="B72" s="22" t="s">
        <v>145</v>
      </c>
      <c r="C72" s="22" t="s">
        <v>238</v>
      </c>
      <c r="D72" s="23" t="s">
        <v>916</v>
      </c>
      <c r="E72" s="24">
        <v>905.4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94.6</v>
      </c>
      <c r="M72" s="24">
        <v>0</v>
      </c>
      <c r="N72" s="24">
        <v>0</v>
      </c>
      <c r="O72" s="24">
        <v>0</v>
      </c>
      <c r="P72" s="25">
        <f t="shared" si="0"/>
        <v>1000</v>
      </c>
      <c r="Q72" s="24">
        <v>0</v>
      </c>
      <c r="R72" s="25">
        <f t="shared" si="1"/>
        <v>1000</v>
      </c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s="26" customFormat="1" ht="15.6" customHeight="1" x14ac:dyDescent="0.25">
      <c r="A73" s="21">
        <v>6750</v>
      </c>
      <c r="B73" s="22" t="s">
        <v>178</v>
      </c>
      <c r="C73" s="22" t="s">
        <v>172</v>
      </c>
      <c r="D73" s="23" t="s">
        <v>18</v>
      </c>
      <c r="E73" s="24">
        <v>2211.39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5">
        <f t="shared" si="0"/>
        <v>2211.39</v>
      </c>
      <c r="Q73" s="24">
        <v>216.11</v>
      </c>
      <c r="R73" s="25">
        <f t="shared" si="1"/>
        <v>1995.2799999999997</v>
      </c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s="26" customFormat="1" ht="15.6" customHeight="1" x14ac:dyDescent="0.25">
      <c r="A74" s="21">
        <v>809</v>
      </c>
      <c r="B74" s="22" t="s">
        <v>912</v>
      </c>
      <c r="C74" s="22" t="s">
        <v>168</v>
      </c>
      <c r="D74" s="23" t="s">
        <v>61</v>
      </c>
      <c r="E74" s="24">
        <v>3426.52</v>
      </c>
      <c r="F74" s="24">
        <v>0</v>
      </c>
      <c r="G74" s="24">
        <v>0</v>
      </c>
      <c r="H74" s="24">
        <v>0</v>
      </c>
      <c r="I74" s="24">
        <v>0</v>
      </c>
      <c r="J74" s="24"/>
      <c r="K74" s="24">
        <v>0</v>
      </c>
      <c r="L74" s="24">
        <v>0</v>
      </c>
      <c r="M74" s="24">
        <v>0</v>
      </c>
      <c r="N74" s="24"/>
      <c r="O74" s="24">
        <v>2398.56</v>
      </c>
      <c r="P74" s="25">
        <f t="shared" si="0"/>
        <v>5825.08</v>
      </c>
      <c r="Q74" s="24">
        <v>1138.32</v>
      </c>
      <c r="R74" s="25">
        <f t="shared" si="1"/>
        <v>4686.76</v>
      </c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s="26" customFormat="1" ht="15.6" customHeight="1" x14ac:dyDescent="0.25">
      <c r="A75" s="21">
        <v>5940</v>
      </c>
      <c r="B75" s="22" t="s">
        <v>315</v>
      </c>
      <c r="C75" s="22" t="s">
        <v>316</v>
      </c>
      <c r="D75" s="23" t="s">
        <v>18</v>
      </c>
      <c r="E75" s="24">
        <v>4616.33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5">
        <f t="shared" si="0"/>
        <v>4616.33</v>
      </c>
      <c r="Q75" s="24">
        <v>656.04</v>
      </c>
      <c r="R75" s="25">
        <f t="shared" si="1"/>
        <v>3960.29</v>
      </c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s="26" customFormat="1" ht="15.6" customHeight="1" x14ac:dyDescent="0.25">
      <c r="A76" s="21">
        <v>5326</v>
      </c>
      <c r="B76" s="22" t="s">
        <v>913</v>
      </c>
      <c r="C76" s="22" t="s">
        <v>59</v>
      </c>
      <c r="D76" s="23" t="s">
        <v>66</v>
      </c>
      <c r="E76" s="24">
        <v>2019.89</v>
      </c>
      <c r="F76" s="24">
        <v>0</v>
      </c>
      <c r="G76" s="24">
        <v>282.39999999999998</v>
      </c>
      <c r="H76" s="24">
        <v>767.43</v>
      </c>
      <c r="I76" s="24">
        <v>0</v>
      </c>
      <c r="J76" s="24"/>
      <c r="K76" s="24">
        <v>0</v>
      </c>
      <c r="L76" s="24">
        <v>0</v>
      </c>
      <c r="M76" s="24">
        <v>113.91</v>
      </c>
      <c r="N76" s="24"/>
      <c r="O76" s="24">
        <v>0</v>
      </c>
      <c r="P76" s="25">
        <f t="shared" ref="P76:P139" si="2">SUM(E76:O76)</f>
        <v>3183.6299999999997</v>
      </c>
      <c r="Q76" s="24">
        <v>407.36</v>
      </c>
      <c r="R76" s="25">
        <f t="shared" ref="R76:R139" si="3">SUM(P76-Q76)</f>
        <v>2776.2699999999995</v>
      </c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s="26" customFormat="1" ht="15.6" customHeight="1" x14ac:dyDescent="0.25">
      <c r="A77" s="21">
        <v>6374</v>
      </c>
      <c r="B77" s="22" t="s">
        <v>317</v>
      </c>
      <c r="C77" s="22" t="s">
        <v>238</v>
      </c>
      <c r="D77" s="23" t="s">
        <v>916</v>
      </c>
      <c r="E77" s="24">
        <v>905.4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94.6</v>
      </c>
      <c r="M77" s="24">
        <v>0</v>
      </c>
      <c r="N77" s="24">
        <v>0</v>
      </c>
      <c r="O77" s="24">
        <v>0</v>
      </c>
      <c r="P77" s="25">
        <f t="shared" si="2"/>
        <v>1000</v>
      </c>
      <c r="Q77" s="24">
        <v>0</v>
      </c>
      <c r="R77" s="25">
        <f t="shared" si="3"/>
        <v>1000</v>
      </c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1:29" s="26" customFormat="1" ht="15.6" customHeight="1" x14ac:dyDescent="0.25">
      <c r="A78" s="21">
        <v>5587</v>
      </c>
      <c r="B78" s="22" t="s">
        <v>318</v>
      </c>
      <c r="C78" s="22" t="s">
        <v>265</v>
      </c>
      <c r="D78" s="23" t="s">
        <v>60</v>
      </c>
      <c r="E78" s="24">
        <v>1660.33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958.2</v>
      </c>
      <c r="N78" s="24">
        <v>0</v>
      </c>
      <c r="O78" s="24">
        <v>0</v>
      </c>
      <c r="P78" s="25">
        <f t="shared" si="2"/>
        <v>2618.5299999999997</v>
      </c>
      <c r="Q78" s="24">
        <v>232.86</v>
      </c>
      <c r="R78" s="25">
        <f t="shared" si="3"/>
        <v>2385.6699999999996</v>
      </c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1:29" s="26" customFormat="1" ht="15.6" customHeight="1" x14ac:dyDescent="0.25">
      <c r="A79" s="21">
        <v>6587</v>
      </c>
      <c r="B79" s="22" t="s">
        <v>127</v>
      </c>
      <c r="C79" s="22" t="s">
        <v>238</v>
      </c>
      <c r="D79" s="23" t="s">
        <v>915</v>
      </c>
      <c r="E79" s="24">
        <v>645.4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94.6</v>
      </c>
      <c r="M79" s="24">
        <v>0</v>
      </c>
      <c r="N79" s="24">
        <v>0</v>
      </c>
      <c r="O79" s="24">
        <v>0</v>
      </c>
      <c r="P79" s="25">
        <f t="shared" si="2"/>
        <v>740</v>
      </c>
      <c r="Q79" s="24">
        <v>0</v>
      </c>
      <c r="R79" s="25">
        <f t="shared" si="3"/>
        <v>740</v>
      </c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1:29" s="26" customFormat="1" ht="15.6" customHeight="1" x14ac:dyDescent="0.25">
      <c r="A80" s="21">
        <v>6628</v>
      </c>
      <c r="B80" s="22" t="s">
        <v>158</v>
      </c>
      <c r="C80" s="22" t="s">
        <v>300</v>
      </c>
      <c r="D80" s="23" t="s">
        <v>18</v>
      </c>
      <c r="E80" s="24">
        <v>5223.88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5">
        <f t="shared" si="2"/>
        <v>5223.88</v>
      </c>
      <c r="Q80" s="24">
        <v>906.31</v>
      </c>
      <c r="R80" s="25">
        <f t="shared" si="3"/>
        <v>4317.57</v>
      </c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1:29" s="26" customFormat="1" ht="15.6" customHeight="1" x14ac:dyDescent="0.25">
      <c r="A81" s="21">
        <v>5862</v>
      </c>
      <c r="B81" s="22" t="s">
        <v>319</v>
      </c>
      <c r="C81" s="22" t="s">
        <v>320</v>
      </c>
      <c r="D81" s="23" t="s">
        <v>18</v>
      </c>
      <c r="E81" s="24">
        <v>3173.8599999999997</v>
      </c>
      <c r="F81" s="24">
        <v>0</v>
      </c>
      <c r="G81" s="24">
        <v>282.39999999999998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5">
        <f t="shared" si="2"/>
        <v>3456.2599999999998</v>
      </c>
      <c r="Q81" s="24">
        <v>370.83</v>
      </c>
      <c r="R81" s="25">
        <f t="shared" si="3"/>
        <v>3085.43</v>
      </c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1:29" s="26" customFormat="1" ht="15.6" customHeight="1" x14ac:dyDescent="0.25">
      <c r="A82" s="21">
        <v>6008</v>
      </c>
      <c r="B82" s="22" t="s">
        <v>321</v>
      </c>
      <c r="C82" s="22" t="s">
        <v>189</v>
      </c>
      <c r="D82" s="23" t="s">
        <v>18</v>
      </c>
      <c r="E82" s="24">
        <v>1627.77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368.41</v>
      </c>
      <c r="N82" s="24">
        <v>0</v>
      </c>
      <c r="O82" s="24">
        <v>1139.44</v>
      </c>
      <c r="P82" s="25">
        <f t="shared" si="2"/>
        <v>3135.62</v>
      </c>
      <c r="Q82" s="24">
        <v>227.98</v>
      </c>
      <c r="R82" s="25">
        <f t="shared" si="3"/>
        <v>2907.64</v>
      </c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s="26" customFormat="1" ht="15.6" customHeight="1" x14ac:dyDescent="0.25">
      <c r="A83" s="21">
        <v>5709</v>
      </c>
      <c r="B83" s="22" t="s">
        <v>322</v>
      </c>
      <c r="C83" s="22" t="s">
        <v>320</v>
      </c>
      <c r="D83" s="23" t="s">
        <v>60</v>
      </c>
      <c r="E83" s="24">
        <v>3173.86</v>
      </c>
      <c r="F83" s="24">
        <v>0</v>
      </c>
      <c r="G83" s="24">
        <v>437.08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193.8</v>
      </c>
      <c r="N83" s="24">
        <v>0</v>
      </c>
      <c r="O83" s="24">
        <v>0</v>
      </c>
      <c r="P83" s="25">
        <f t="shared" si="2"/>
        <v>3804.7400000000002</v>
      </c>
      <c r="Q83" s="24">
        <v>459.97</v>
      </c>
      <c r="R83" s="25">
        <f t="shared" si="3"/>
        <v>3344.7700000000004</v>
      </c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1:29" s="26" customFormat="1" ht="15.6" customHeight="1" x14ac:dyDescent="0.25">
      <c r="A84" s="21">
        <v>6113</v>
      </c>
      <c r="B84" s="22" t="s">
        <v>323</v>
      </c>
      <c r="C84" s="22" t="s">
        <v>251</v>
      </c>
      <c r="D84" s="23" t="s">
        <v>18</v>
      </c>
      <c r="E84" s="24">
        <v>4616.33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5">
        <f t="shared" si="2"/>
        <v>4616.33</v>
      </c>
      <c r="Q84" s="24">
        <v>718.92</v>
      </c>
      <c r="R84" s="25">
        <f t="shared" si="3"/>
        <v>3897.41</v>
      </c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1:29" s="26" customFormat="1" ht="15.6" customHeight="1" x14ac:dyDescent="0.25">
      <c r="A85" s="21">
        <v>6580</v>
      </c>
      <c r="B85" s="22" t="s">
        <v>324</v>
      </c>
      <c r="C85" s="22" t="s">
        <v>172</v>
      </c>
      <c r="D85" s="23" t="s">
        <v>70</v>
      </c>
      <c r="E85" s="24">
        <v>1913.72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5">
        <f t="shared" si="2"/>
        <v>1913.72</v>
      </c>
      <c r="Q85" s="24">
        <v>151.05000000000001</v>
      </c>
      <c r="R85" s="25">
        <f t="shared" si="3"/>
        <v>1762.67</v>
      </c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s="26" customFormat="1" ht="15.6" customHeight="1" x14ac:dyDescent="0.25">
      <c r="A86" s="21">
        <v>6493</v>
      </c>
      <c r="B86" s="22" t="s">
        <v>325</v>
      </c>
      <c r="C86" s="22" t="s">
        <v>326</v>
      </c>
      <c r="D86" s="23" t="s">
        <v>18</v>
      </c>
      <c r="E86" s="24">
        <v>4616.33</v>
      </c>
      <c r="F86" s="24">
        <v>0</v>
      </c>
      <c r="G86" s="24">
        <v>5.6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5">
        <f t="shared" si="2"/>
        <v>4621.93</v>
      </c>
      <c r="Q86" s="24">
        <v>657.9</v>
      </c>
      <c r="R86" s="25">
        <f t="shared" si="3"/>
        <v>3964.03</v>
      </c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s="26" customFormat="1" ht="15.6" customHeight="1" x14ac:dyDescent="0.25">
      <c r="A87" s="21">
        <v>471</v>
      </c>
      <c r="B87" s="22" t="s">
        <v>327</v>
      </c>
      <c r="C87" s="22" t="s">
        <v>328</v>
      </c>
      <c r="D87" s="23" t="s">
        <v>74</v>
      </c>
      <c r="E87" s="24">
        <v>3359.34</v>
      </c>
      <c r="F87" s="24">
        <v>0</v>
      </c>
      <c r="G87" s="24">
        <v>282.39999999999998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5">
        <f t="shared" si="2"/>
        <v>3641.7400000000002</v>
      </c>
      <c r="Q87" s="24">
        <v>1037.43</v>
      </c>
      <c r="R87" s="25">
        <f t="shared" si="3"/>
        <v>2604.3100000000004</v>
      </c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s="26" customFormat="1" ht="15.6" customHeight="1" x14ac:dyDescent="0.25">
      <c r="A88" s="21">
        <v>6505</v>
      </c>
      <c r="B88" s="22" t="s">
        <v>77</v>
      </c>
      <c r="C88" s="22" t="s">
        <v>329</v>
      </c>
      <c r="D88" s="23" t="s">
        <v>18</v>
      </c>
      <c r="E88" s="24">
        <v>2609.48</v>
      </c>
      <c r="F88" s="24">
        <v>0</v>
      </c>
      <c r="G88" s="24">
        <v>282.39999999999998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5">
        <f t="shared" si="2"/>
        <v>2891.88</v>
      </c>
      <c r="Q88" s="24">
        <v>255.93</v>
      </c>
      <c r="R88" s="25">
        <f t="shared" si="3"/>
        <v>2635.9500000000003</v>
      </c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1:29" s="26" customFormat="1" ht="15.6" customHeight="1" x14ac:dyDescent="0.25">
      <c r="A89" s="21">
        <v>473</v>
      </c>
      <c r="B89" s="22" t="s">
        <v>330</v>
      </c>
      <c r="C89" s="22" t="s">
        <v>331</v>
      </c>
      <c r="D89" s="23" t="s">
        <v>63</v>
      </c>
      <c r="E89" s="24">
        <v>8717.51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368.4</v>
      </c>
      <c r="N89" s="24">
        <v>0</v>
      </c>
      <c r="O89" s="24">
        <v>6102.26</v>
      </c>
      <c r="P89" s="25">
        <f t="shared" si="2"/>
        <v>15188.17</v>
      </c>
      <c r="Q89" s="24">
        <v>2165.23</v>
      </c>
      <c r="R89" s="25">
        <f t="shared" si="3"/>
        <v>13022.94</v>
      </c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s="26" customFormat="1" ht="15.6" customHeight="1" x14ac:dyDescent="0.25">
      <c r="A90" s="21">
        <v>761</v>
      </c>
      <c r="B90" s="22" t="s">
        <v>332</v>
      </c>
      <c r="C90" s="22" t="s">
        <v>333</v>
      </c>
      <c r="D90" s="23" t="s">
        <v>61</v>
      </c>
      <c r="E90" s="24">
        <v>1833.12</v>
      </c>
      <c r="F90" s="24">
        <v>466.45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359.32</v>
      </c>
      <c r="N90" s="24">
        <v>0</v>
      </c>
      <c r="O90" s="24">
        <v>0</v>
      </c>
      <c r="P90" s="25">
        <f t="shared" si="2"/>
        <v>2658.89</v>
      </c>
      <c r="Q90" s="24">
        <v>190.78</v>
      </c>
      <c r="R90" s="25">
        <f t="shared" si="3"/>
        <v>2468.1099999999997</v>
      </c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1:29" s="26" customFormat="1" ht="15.6" customHeight="1" x14ac:dyDescent="0.25">
      <c r="A91" s="21">
        <v>5856</v>
      </c>
      <c r="B91" s="22" t="s">
        <v>334</v>
      </c>
      <c r="C91" s="22" t="s">
        <v>249</v>
      </c>
      <c r="D91" s="23" t="s">
        <v>18</v>
      </c>
      <c r="E91" s="24">
        <v>1941.45</v>
      </c>
      <c r="F91" s="24">
        <v>0</v>
      </c>
      <c r="G91" s="24">
        <v>282.39999999999998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5">
        <f t="shared" si="2"/>
        <v>2223.85</v>
      </c>
      <c r="Q91" s="24">
        <v>583.96</v>
      </c>
      <c r="R91" s="25">
        <f t="shared" si="3"/>
        <v>1639.8899999999999</v>
      </c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1:29" s="26" customFormat="1" ht="15.6" customHeight="1" x14ac:dyDescent="0.25">
      <c r="A92" s="21">
        <v>5249</v>
      </c>
      <c r="B92" s="22" t="s">
        <v>335</v>
      </c>
      <c r="C92" s="22" t="s">
        <v>306</v>
      </c>
      <c r="D92" s="23" t="s">
        <v>61</v>
      </c>
      <c r="E92" s="24">
        <v>2873.52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222.11</v>
      </c>
      <c r="N92" s="24">
        <v>0</v>
      </c>
      <c r="O92" s="24">
        <v>0</v>
      </c>
      <c r="P92" s="25">
        <f t="shared" si="2"/>
        <v>3095.63</v>
      </c>
      <c r="Q92" s="24">
        <v>252.35</v>
      </c>
      <c r="R92" s="25">
        <f t="shared" si="3"/>
        <v>2843.28</v>
      </c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s="26" customFormat="1" ht="15.6" customHeight="1" x14ac:dyDescent="0.25">
      <c r="A93" s="21">
        <v>230</v>
      </c>
      <c r="B93" s="22" t="s">
        <v>336</v>
      </c>
      <c r="C93" s="22" t="s">
        <v>337</v>
      </c>
      <c r="D93" s="23" t="s">
        <v>61</v>
      </c>
      <c r="E93" s="24">
        <v>3995.31</v>
      </c>
      <c r="F93" s="24">
        <v>1093.6500000000001</v>
      </c>
      <c r="G93" s="24">
        <v>0</v>
      </c>
      <c r="H93" s="24">
        <v>0</v>
      </c>
      <c r="I93" s="24">
        <v>0</v>
      </c>
      <c r="J93" s="24">
        <v>0</v>
      </c>
      <c r="K93" s="24">
        <v>1500</v>
      </c>
      <c r="L93" s="24">
        <v>0</v>
      </c>
      <c r="M93" s="24">
        <v>479.1</v>
      </c>
      <c r="N93" s="24">
        <v>0</v>
      </c>
      <c r="O93" s="24">
        <v>0</v>
      </c>
      <c r="P93" s="25">
        <f t="shared" si="2"/>
        <v>7068.06</v>
      </c>
      <c r="Q93" s="24">
        <v>1500.19</v>
      </c>
      <c r="R93" s="25">
        <f t="shared" si="3"/>
        <v>5567.8700000000008</v>
      </c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s="26" customFormat="1" ht="15.6" customHeight="1" x14ac:dyDescent="0.25">
      <c r="A94" s="21">
        <v>5915</v>
      </c>
      <c r="B94" s="22" t="s">
        <v>338</v>
      </c>
      <c r="C94" s="22" t="s">
        <v>170</v>
      </c>
      <c r="D94" s="23" t="s">
        <v>18</v>
      </c>
      <c r="E94" s="24">
        <v>4616.33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5">
        <f t="shared" si="2"/>
        <v>4616.33</v>
      </c>
      <c r="Q94" s="24">
        <v>713.92</v>
      </c>
      <c r="R94" s="25">
        <f t="shared" si="3"/>
        <v>3902.41</v>
      </c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1:29" s="26" customFormat="1" ht="15.6" customHeight="1" x14ac:dyDescent="0.25">
      <c r="A95" s="21">
        <v>5813</v>
      </c>
      <c r="B95" s="22" t="s">
        <v>339</v>
      </c>
      <c r="C95" s="22" t="s">
        <v>326</v>
      </c>
      <c r="D95" s="23" t="s">
        <v>60</v>
      </c>
      <c r="E95" s="24">
        <v>4708.67</v>
      </c>
      <c r="F95" s="24">
        <v>0</v>
      </c>
      <c r="G95" s="24">
        <v>5.4700000000000006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5">
        <f t="shared" si="2"/>
        <v>4714.1400000000003</v>
      </c>
      <c r="Q95" s="24">
        <v>754.62</v>
      </c>
      <c r="R95" s="25">
        <f t="shared" si="3"/>
        <v>3959.5200000000004</v>
      </c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s="26" customFormat="1" ht="15.6" customHeight="1" x14ac:dyDescent="0.25">
      <c r="A96" s="21">
        <v>6298</v>
      </c>
      <c r="B96" s="22" t="s">
        <v>340</v>
      </c>
      <c r="C96" s="22" t="s">
        <v>341</v>
      </c>
      <c r="D96" s="23" t="s">
        <v>916</v>
      </c>
      <c r="E96" s="24">
        <v>4616.33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5">
        <f t="shared" si="2"/>
        <v>4616.33</v>
      </c>
      <c r="Q96" s="24">
        <v>718.92</v>
      </c>
      <c r="R96" s="25">
        <f t="shared" si="3"/>
        <v>3897.41</v>
      </c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s="26" customFormat="1" ht="15.6" customHeight="1" x14ac:dyDescent="0.25">
      <c r="A97" s="21">
        <v>6734</v>
      </c>
      <c r="B97" s="22" t="s">
        <v>179</v>
      </c>
      <c r="C97" s="22" t="s">
        <v>172</v>
      </c>
      <c r="D97" s="23" t="s">
        <v>18</v>
      </c>
      <c r="E97" s="24">
        <v>2211.39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5">
        <f t="shared" si="2"/>
        <v>2211.39</v>
      </c>
      <c r="Q97" s="24">
        <v>216.11</v>
      </c>
      <c r="R97" s="25">
        <f t="shared" si="3"/>
        <v>1995.2799999999997</v>
      </c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s="26" customFormat="1" ht="15.6" customHeight="1" x14ac:dyDescent="0.25">
      <c r="A98" s="21">
        <v>4695</v>
      </c>
      <c r="B98" s="22" t="s">
        <v>342</v>
      </c>
      <c r="C98" s="22" t="s">
        <v>343</v>
      </c>
      <c r="D98" s="23" t="s">
        <v>61</v>
      </c>
      <c r="E98" s="24">
        <v>2186.39</v>
      </c>
      <c r="F98" s="24">
        <v>0</v>
      </c>
      <c r="G98" s="24">
        <v>329.5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5">
        <f t="shared" si="2"/>
        <v>2515.89</v>
      </c>
      <c r="Q98" s="24">
        <v>710.25</v>
      </c>
      <c r="R98" s="25">
        <f t="shared" si="3"/>
        <v>1805.6399999999999</v>
      </c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1:29" s="26" customFormat="1" ht="15.6" customHeight="1" x14ac:dyDescent="0.25">
      <c r="A99" s="21">
        <v>6710</v>
      </c>
      <c r="B99" s="22" t="s">
        <v>180</v>
      </c>
      <c r="C99" s="22" t="s">
        <v>181</v>
      </c>
      <c r="D99" s="23" t="s">
        <v>18</v>
      </c>
      <c r="E99" s="24">
        <v>4000.82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5">
        <f t="shared" si="2"/>
        <v>4000.82</v>
      </c>
      <c r="Q99" s="24">
        <v>582.13</v>
      </c>
      <c r="R99" s="25">
        <f t="shared" si="3"/>
        <v>3418.69</v>
      </c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s="26" customFormat="1" ht="15.6" customHeight="1" x14ac:dyDescent="0.25">
      <c r="A100" s="21">
        <v>6012</v>
      </c>
      <c r="B100" s="22" t="s">
        <v>344</v>
      </c>
      <c r="C100" s="22" t="s">
        <v>306</v>
      </c>
      <c r="D100" s="23" t="s">
        <v>18</v>
      </c>
      <c r="E100" s="24">
        <v>2551.6</v>
      </c>
      <c r="F100" s="24">
        <v>0</v>
      </c>
      <c r="G100" s="24">
        <v>772.78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341.87</v>
      </c>
      <c r="N100" s="24">
        <v>0</v>
      </c>
      <c r="O100" s="24">
        <v>2321.96</v>
      </c>
      <c r="P100" s="25">
        <f t="shared" si="2"/>
        <v>5988.21</v>
      </c>
      <c r="Q100" s="24">
        <v>331.85</v>
      </c>
      <c r="R100" s="25">
        <f t="shared" si="3"/>
        <v>5656.36</v>
      </c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s="26" customFormat="1" ht="15.6" customHeight="1" x14ac:dyDescent="0.25">
      <c r="A101" s="21">
        <v>6754</v>
      </c>
      <c r="B101" s="22" t="s">
        <v>182</v>
      </c>
      <c r="C101" s="22" t="s">
        <v>172</v>
      </c>
      <c r="D101" s="23" t="s">
        <v>18</v>
      </c>
      <c r="E101" s="24">
        <v>2211.39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5">
        <f t="shared" si="2"/>
        <v>2211.39</v>
      </c>
      <c r="Q101" s="24">
        <v>216.11</v>
      </c>
      <c r="R101" s="25">
        <f t="shared" si="3"/>
        <v>1995.2799999999997</v>
      </c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s="26" customFormat="1" ht="15.6" customHeight="1" x14ac:dyDescent="0.25">
      <c r="A102" s="21">
        <v>5909</v>
      </c>
      <c r="B102" s="22" t="s">
        <v>345</v>
      </c>
      <c r="C102" s="22" t="s">
        <v>170</v>
      </c>
      <c r="D102" s="23" t="s">
        <v>18</v>
      </c>
      <c r="E102" s="24">
        <v>4616.33</v>
      </c>
      <c r="F102" s="24">
        <v>0</v>
      </c>
      <c r="G102" s="24">
        <v>8.77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135.81</v>
      </c>
      <c r="N102" s="24">
        <v>0</v>
      </c>
      <c r="O102" s="24">
        <v>0</v>
      </c>
      <c r="P102" s="25">
        <f t="shared" si="2"/>
        <v>4760.9100000000008</v>
      </c>
      <c r="Q102" s="24">
        <v>1402.03</v>
      </c>
      <c r="R102" s="25">
        <f t="shared" si="3"/>
        <v>3358.880000000001</v>
      </c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s="26" customFormat="1" ht="15.6" customHeight="1" x14ac:dyDescent="0.25">
      <c r="A103" s="21">
        <v>5907</v>
      </c>
      <c r="B103" s="22" t="s">
        <v>346</v>
      </c>
      <c r="C103" s="22" t="s">
        <v>211</v>
      </c>
      <c r="D103" s="23" t="s">
        <v>18</v>
      </c>
      <c r="E103" s="24">
        <v>5223.88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90.54</v>
      </c>
      <c r="N103" s="24">
        <v>0</v>
      </c>
      <c r="O103" s="24">
        <v>0</v>
      </c>
      <c r="P103" s="25">
        <f t="shared" si="2"/>
        <v>5314.42</v>
      </c>
      <c r="Q103" s="24">
        <v>940.67</v>
      </c>
      <c r="R103" s="25">
        <f t="shared" si="3"/>
        <v>4373.75</v>
      </c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1:29" s="26" customFormat="1" ht="15.6" customHeight="1" x14ac:dyDescent="0.25">
      <c r="A104" s="21">
        <v>5835</v>
      </c>
      <c r="B104" s="22" t="s">
        <v>347</v>
      </c>
      <c r="C104" s="22" t="s">
        <v>211</v>
      </c>
      <c r="D104" s="23" t="s">
        <v>18</v>
      </c>
      <c r="E104" s="24">
        <v>5223.88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82.54</v>
      </c>
      <c r="N104" s="24">
        <v>0</v>
      </c>
      <c r="O104" s="24">
        <v>3656.72</v>
      </c>
      <c r="P104" s="25">
        <f t="shared" si="2"/>
        <v>8963.14</v>
      </c>
      <c r="Q104" s="24">
        <v>901.31</v>
      </c>
      <c r="R104" s="25">
        <f t="shared" si="3"/>
        <v>8061.83</v>
      </c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s="26" customFormat="1" ht="15.6" customHeight="1" x14ac:dyDescent="0.25">
      <c r="A105" s="21">
        <v>6150</v>
      </c>
      <c r="B105" s="22" t="s">
        <v>348</v>
      </c>
      <c r="C105" s="22" t="s">
        <v>189</v>
      </c>
      <c r="D105" s="23" t="s">
        <v>18</v>
      </c>
      <c r="E105" s="24">
        <v>1550.73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5">
        <f t="shared" si="2"/>
        <v>1550.73</v>
      </c>
      <c r="Q105" s="24">
        <v>221.05</v>
      </c>
      <c r="R105" s="25">
        <f t="shared" si="3"/>
        <v>1329.68</v>
      </c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s="26" customFormat="1" ht="15.6" customHeight="1" x14ac:dyDescent="0.25">
      <c r="A106" s="21">
        <v>46</v>
      </c>
      <c r="B106" s="22" t="s">
        <v>349</v>
      </c>
      <c r="C106" s="22" t="s">
        <v>306</v>
      </c>
      <c r="D106" s="23" t="s">
        <v>61</v>
      </c>
      <c r="E106" s="24">
        <v>2873.52</v>
      </c>
      <c r="F106" s="24">
        <v>301.73</v>
      </c>
      <c r="G106" s="24">
        <v>282.39999999999998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359.32</v>
      </c>
      <c r="N106" s="24">
        <v>0</v>
      </c>
      <c r="O106" s="24">
        <v>0</v>
      </c>
      <c r="P106" s="25">
        <f t="shared" si="2"/>
        <v>3816.9700000000003</v>
      </c>
      <c r="Q106" s="24">
        <v>521.03</v>
      </c>
      <c r="R106" s="25">
        <f t="shared" si="3"/>
        <v>3295.9400000000005</v>
      </c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s="26" customFormat="1" ht="15.6" customHeight="1" x14ac:dyDescent="0.25">
      <c r="A107" s="21">
        <v>4757</v>
      </c>
      <c r="B107" s="22" t="s">
        <v>350</v>
      </c>
      <c r="C107" s="22" t="s">
        <v>351</v>
      </c>
      <c r="D107" s="23" t="s">
        <v>63</v>
      </c>
      <c r="E107" s="24">
        <v>2761.96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5">
        <f t="shared" si="2"/>
        <v>2761.96</v>
      </c>
      <c r="Q107" s="24">
        <v>235.25</v>
      </c>
      <c r="R107" s="25">
        <f t="shared" si="3"/>
        <v>2526.71</v>
      </c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s="26" customFormat="1" ht="15.6" customHeight="1" x14ac:dyDescent="0.25">
      <c r="A108" s="21">
        <v>4703</v>
      </c>
      <c r="B108" s="22" t="s">
        <v>352</v>
      </c>
      <c r="C108" s="22" t="s">
        <v>351</v>
      </c>
      <c r="D108" s="23" t="s">
        <v>62</v>
      </c>
      <c r="E108" s="24">
        <v>2707.79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462.52</v>
      </c>
      <c r="N108" s="24">
        <v>0</v>
      </c>
      <c r="O108" s="24">
        <v>0</v>
      </c>
      <c r="P108" s="25">
        <f t="shared" si="2"/>
        <v>3170.31</v>
      </c>
      <c r="Q108" s="24">
        <v>293.43</v>
      </c>
      <c r="R108" s="25">
        <f t="shared" si="3"/>
        <v>2876.88</v>
      </c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s="26" customFormat="1" ht="15.6" customHeight="1" x14ac:dyDescent="0.25">
      <c r="A109" s="21">
        <v>6315</v>
      </c>
      <c r="B109" s="22" t="s">
        <v>353</v>
      </c>
      <c r="C109" s="22" t="s">
        <v>172</v>
      </c>
      <c r="D109" s="23" t="s">
        <v>70</v>
      </c>
      <c r="E109" s="24">
        <v>1913.72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5">
        <f t="shared" si="2"/>
        <v>1913.72</v>
      </c>
      <c r="Q109" s="24">
        <v>151.05000000000001</v>
      </c>
      <c r="R109" s="25">
        <f t="shared" si="3"/>
        <v>1762.67</v>
      </c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s="26" customFormat="1" ht="15.6" customHeight="1" x14ac:dyDescent="0.25">
      <c r="A110" s="21">
        <v>5444</v>
      </c>
      <c r="B110" s="22" t="s">
        <v>354</v>
      </c>
      <c r="C110" s="22" t="s">
        <v>355</v>
      </c>
      <c r="D110" s="23" t="s">
        <v>66</v>
      </c>
      <c r="E110" s="24">
        <v>1450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5">
        <f t="shared" si="2"/>
        <v>1450</v>
      </c>
      <c r="Q110" s="24">
        <v>228.32</v>
      </c>
      <c r="R110" s="25">
        <f t="shared" si="3"/>
        <v>1221.68</v>
      </c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s="26" customFormat="1" ht="15.6" customHeight="1" x14ac:dyDescent="0.25">
      <c r="A111" s="21">
        <v>6280</v>
      </c>
      <c r="B111" s="22" t="s">
        <v>356</v>
      </c>
      <c r="C111" s="22" t="s">
        <v>249</v>
      </c>
      <c r="D111" s="23" t="s">
        <v>18</v>
      </c>
      <c r="E111" s="24">
        <v>1941.45</v>
      </c>
      <c r="F111" s="24">
        <v>0</v>
      </c>
      <c r="G111" s="24">
        <v>282.39999999999998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276.04000000000002</v>
      </c>
      <c r="N111" s="24">
        <v>0</v>
      </c>
      <c r="O111" s="24">
        <v>0</v>
      </c>
      <c r="P111" s="25">
        <f t="shared" si="2"/>
        <v>2499.89</v>
      </c>
      <c r="Q111" s="24">
        <v>253.83</v>
      </c>
      <c r="R111" s="25">
        <f t="shared" si="3"/>
        <v>2246.06</v>
      </c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s="26" customFormat="1" ht="15.6" customHeight="1" x14ac:dyDescent="0.25">
      <c r="A112" s="21">
        <v>95</v>
      </c>
      <c r="B112" s="22" t="s">
        <v>44</v>
      </c>
      <c r="C112" s="22" t="s">
        <v>72</v>
      </c>
      <c r="D112" s="23" t="s">
        <v>61</v>
      </c>
      <c r="E112" s="24">
        <v>3806.58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359.32</v>
      </c>
      <c r="N112" s="24">
        <v>0</v>
      </c>
      <c r="O112" s="24">
        <v>0</v>
      </c>
      <c r="P112" s="25">
        <f t="shared" si="2"/>
        <v>4165.8999999999996</v>
      </c>
      <c r="Q112" s="24">
        <v>985.28</v>
      </c>
      <c r="R112" s="25">
        <f t="shared" si="3"/>
        <v>3180.62</v>
      </c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s="26" customFormat="1" ht="15.6" customHeight="1" x14ac:dyDescent="0.25">
      <c r="A113" s="21">
        <v>6138</v>
      </c>
      <c r="B113" s="22" t="s">
        <v>357</v>
      </c>
      <c r="C113" s="22" t="s">
        <v>358</v>
      </c>
      <c r="D113" s="23" t="s">
        <v>18</v>
      </c>
      <c r="E113" s="24">
        <v>10606.17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5">
        <f t="shared" si="2"/>
        <v>10606.17</v>
      </c>
      <c r="Q113" s="24">
        <v>2684.61</v>
      </c>
      <c r="R113" s="25">
        <f t="shared" si="3"/>
        <v>7921.5599999999995</v>
      </c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s="26" customFormat="1" ht="15.6" customHeight="1" x14ac:dyDescent="0.25">
      <c r="A114" s="21">
        <v>6722</v>
      </c>
      <c r="B114" s="22" t="s">
        <v>183</v>
      </c>
      <c r="C114" s="22" t="s">
        <v>172</v>
      </c>
      <c r="D114" s="23" t="s">
        <v>18</v>
      </c>
      <c r="E114" s="24">
        <v>2211.39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5">
        <f t="shared" si="2"/>
        <v>2211.39</v>
      </c>
      <c r="Q114" s="24">
        <v>216.11</v>
      </c>
      <c r="R114" s="25">
        <f t="shared" si="3"/>
        <v>1995.2799999999997</v>
      </c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s="26" customFormat="1" ht="15.6" customHeight="1" x14ac:dyDescent="0.25">
      <c r="A115" s="21">
        <v>6617</v>
      </c>
      <c r="B115" s="22" t="s">
        <v>146</v>
      </c>
      <c r="C115" s="22" t="s">
        <v>275</v>
      </c>
      <c r="D115" s="23" t="s">
        <v>916</v>
      </c>
      <c r="E115" s="24">
        <v>3063.15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5">
        <f t="shared" si="2"/>
        <v>3063.15</v>
      </c>
      <c r="Q115" s="24">
        <v>284.32</v>
      </c>
      <c r="R115" s="25">
        <f t="shared" si="3"/>
        <v>2778.83</v>
      </c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s="26" customFormat="1" ht="15.6" customHeight="1" x14ac:dyDescent="0.25">
      <c r="A116" s="21">
        <v>6590</v>
      </c>
      <c r="B116" s="22" t="s">
        <v>128</v>
      </c>
      <c r="C116" s="22" t="s">
        <v>238</v>
      </c>
      <c r="D116" s="23" t="s">
        <v>915</v>
      </c>
      <c r="E116" s="24">
        <v>645.4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94.6</v>
      </c>
      <c r="M116" s="24">
        <v>0</v>
      </c>
      <c r="N116" s="24">
        <v>0</v>
      </c>
      <c r="O116" s="24">
        <v>0</v>
      </c>
      <c r="P116" s="25">
        <f t="shared" si="2"/>
        <v>740</v>
      </c>
      <c r="Q116" s="24">
        <v>0</v>
      </c>
      <c r="R116" s="25">
        <f t="shared" si="3"/>
        <v>740</v>
      </c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 s="26" customFormat="1" ht="15.6" customHeight="1" x14ac:dyDescent="0.25">
      <c r="A117" s="21">
        <v>5480</v>
      </c>
      <c r="B117" s="22" t="s">
        <v>359</v>
      </c>
      <c r="C117" s="22" t="s">
        <v>257</v>
      </c>
      <c r="D117" s="23">
        <v>3</v>
      </c>
      <c r="E117" s="24">
        <v>10618.92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5">
        <f t="shared" si="2"/>
        <v>10618.92</v>
      </c>
      <c r="Q117" s="24">
        <v>3506.37</v>
      </c>
      <c r="R117" s="25">
        <f t="shared" si="3"/>
        <v>7112.55</v>
      </c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s="26" customFormat="1" ht="15.6" customHeight="1" x14ac:dyDescent="0.25">
      <c r="A118" s="21">
        <v>6380</v>
      </c>
      <c r="B118" s="22" t="s">
        <v>360</v>
      </c>
      <c r="C118" s="22" t="s">
        <v>189</v>
      </c>
      <c r="D118" s="23" t="s">
        <v>18</v>
      </c>
      <c r="E118" s="24">
        <v>1689.81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1139.44</v>
      </c>
      <c r="P118" s="25">
        <f t="shared" si="2"/>
        <v>2829.25</v>
      </c>
      <c r="Q118" s="24">
        <v>130.31</v>
      </c>
      <c r="R118" s="25">
        <f t="shared" si="3"/>
        <v>2698.94</v>
      </c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1:29" s="26" customFormat="1" ht="15.6" customHeight="1" x14ac:dyDescent="0.25">
      <c r="A119" s="21">
        <v>5010</v>
      </c>
      <c r="B119" s="22" t="s">
        <v>361</v>
      </c>
      <c r="C119" s="22" t="s">
        <v>170</v>
      </c>
      <c r="D119" s="23" t="s">
        <v>61</v>
      </c>
      <c r="E119" s="24">
        <v>5198.74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148.07</v>
      </c>
      <c r="N119" s="24">
        <v>0</v>
      </c>
      <c r="O119" s="24">
        <v>0</v>
      </c>
      <c r="P119" s="25">
        <f t="shared" si="2"/>
        <v>5346.8099999999995</v>
      </c>
      <c r="Q119" s="24">
        <v>926.49</v>
      </c>
      <c r="R119" s="25">
        <f t="shared" si="3"/>
        <v>4420.32</v>
      </c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s="26" customFormat="1" ht="15.6" customHeight="1" x14ac:dyDescent="0.25">
      <c r="A120" s="21">
        <v>5982</v>
      </c>
      <c r="B120" s="22" t="s">
        <v>362</v>
      </c>
      <c r="C120" s="22" t="s">
        <v>170</v>
      </c>
      <c r="D120" s="23" t="s">
        <v>18</v>
      </c>
      <c r="E120" s="24">
        <v>4616.33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149.02000000000001</v>
      </c>
      <c r="N120" s="24">
        <v>0</v>
      </c>
      <c r="O120" s="24">
        <v>0</v>
      </c>
      <c r="P120" s="25">
        <f t="shared" si="2"/>
        <v>4765.3500000000004</v>
      </c>
      <c r="Q120" s="24">
        <v>713.92</v>
      </c>
      <c r="R120" s="25">
        <f t="shared" si="3"/>
        <v>4051.4300000000003</v>
      </c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1:29" s="26" customFormat="1" ht="15.6" customHeight="1" x14ac:dyDescent="0.25">
      <c r="A121" s="21">
        <v>4958</v>
      </c>
      <c r="B121" s="22" t="s">
        <v>363</v>
      </c>
      <c r="C121" s="22" t="s">
        <v>364</v>
      </c>
      <c r="D121" s="23" t="s">
        <v>61</v>
      </c>
      <c r="E121" s="24">
        <v>3350.51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5">
        <f t="shared" si="2"/>
        <v>3350.51</v>
      </c>
      <c r="Q121" s="24">
        <v>696.55</v>
      </c>
      <c r="R121" s="25">
        <f t="shared" si="3"/>
        <v>2653.96</v>
      </c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1:29" s="26" customFormat="1" ht="15.6" customHeight="1" x14ac:dyDescent="0.25">
      <c r="A122" s="21">
        <v>6157</v>
      </c>
      <c r="B122" s="22" t="s">
        <v>365</v>
      </c>
      <c r="C122" s="22" t="s">
        <v>249</v>
      </c>
      <c r="D122" s="23" t="s">
        <v>18</v>
      </c>
      <c r="E122" s="24">
        <v>1941.45</v>
      </c>
      <c r="F122" s="24">
        <v>0</v>
      </c>
      <c r="G122" s="24">
        <v>282.39999999999998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5">
        <f t="shared" si="2"/>
        <v>2223.85</v>
      </c>
      <c r="Q122" s="24">
        <v>332.56</v>
      </c>
      <c r="R122" s="25">
        <f t="shared" si="3"/>
        <v>1891.29</v>
      </c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1:29" s="26" customFormat="1" ht="15.6" customHeight="1" x14ac:dyDescent="0.25">
      <c r="A123" s="21">
        <v>6167</v>
      </c>
      <c r="B123" s="22" t="s">
        <v>366</v>
      </c>
      <c r="C123" s="22" t="s">
        <v>238</v>
      </c>
      <c r="D123" s="23" t="s">
        <v>916</v>
      </c>
      <c r="E123" s="24">
        <v>905.4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94.6</v>
      </c>
      <c r="M123" s="24">
        <v>0</v>
      </c>
      <c r="N123" s="24">
        <v>0</v>
      </c>
      <c r="O123" s="24">
        <v>0</v>
      </c>
      <c r="P123" s="25">
        <f t="shared" si="2"/>
        <v>1000</v>
      </c>
      <c r="Q123" s="24">
        <v>0</v>
      </c>
      <c r="R123" s="25">
        <f t="shared" si="3"/>
        <v>1000</v>
      </c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1:29" s="26" customFormat="1" ht="15.6" customHeight="1" x14ac:dyDescent="0.25">
      <c r="A124" s="21">
        <v>6377</v>
      </c>
      <c r="B124" s="22" t="s">
        <v>367</v>
      </c>
      <c r="C124" s="22" t="s">
        <v>172</v>
      </c>
      <c r="D124" s="23" t="s">
        <v>18</v>
      </c>
      <c r="E124" s="24">
        <v>2551.6</v>
      </c>
      <c r="F124" s="24">
        <v>0</v>
      </c>
      <c r="G124" s="24">
        <v>0</v>
      </c>
      <c r="H124" s="24">
        <v>340.21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5">
        <f t="shared" si="2"/>
        <v>2891.81</v>
      </c>
      <c r="Q124" s="24">
        <v>409.01</v>
      </c>
      <c r="R124" s="25">
        <f t="shared" si="3"/>
        <v>2482.8000000000002</v>
      </c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1:29" s="26" customFormat="1" ht="15.6" customHeight="1" x14ac:dyDescent="0.25">
      <c r="A125" s="21">
        <v>450</v>
      </c>
      <c r="B125" s="22" t="s">
        <v>368</v>
      </c>
      <c r="C125" s="22" t="s">
        <v>337</v>
      </c>
      <c r="D125" s="23" t="s">
        <v>74</v>
      </c>
      <c r="E125" s="24">
        <v>3916.97</v>
      </c>
      <c r="F125" s="24">
        <v>488.24</v>
      </c>
      <c r="G125" s="24">
        <v>5.23</v>
      </c>
      <c r="H125" s="24">
        <v>0</v>
      </c>
      <c r="I125" s="24">
        <v>460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5">
        <f t="shared" si="2"/>
        <v>4870.4399999999996</v>
      </c>
      <c r="Q125" s="24">
        <v>850.83</v>
      </c>
      <c r="R125" s="25">
        <f t="shared" si="3"/>
        <v>4019.6099999999997</v>
      </c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1:29" s="26" customFormat="1" ht="15.6" customHeight="1" x14ac:dyDescent="0.25">
      <c r="A126" s="21">
        <v>6702</v>
      </c>
      <c r="B126" s="22" t="s">
        <v>184</v>
      </c>
      <c r="C126" s="22" t="s">
        <v>181</v>
      </c>
      <c r="D126" s="23" t="s">
        <v>18</v>
      </c>
      <c r="E126" s="24">
        <v>4000.82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5">
        <f t="shared" si="2"/>
        <v>4000.82</v>
      </c>
      <c r="Q126" s="24">
        <v>582.13</v>
      </c>
      <c r="R126" s="25">
        <f t="shared" si="3"/>
        <v>3418.69</v>
      </c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1:29" s="26" customFormat="1" ht="15.6" customHeight="1" x14ac:dyDescent="0.25">
      <c r="A127" s="21">
        <v>438</v>
      </c>
      <c r="B127" s="22" t="s">
        <v>369</v>
      </c>
      <c r="C127" s="22" t="s">
        <v>308</v>
      </c>
      <c r="D127" s="23" t="s">
        <v>61</v>
      </c>
      <c r="E127" s="24">
        <v>6859.2</v>
      </c>
      <c r="F127" s="24">
        <v>1778.68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329.56</v>
      </c>
      <c r="N127" s="24">
        <v>0</v>
      </c>
      <c r="O127" s="24">
        <v>0</v>
      </c>
      <c r="P127" s="25">
        <f t="shared" si="2"/>
        <v>8967.4399999999987</v>
      </c>
      <c r="Q127" s="24">
        <v>2039.05</v>
      </c>
      <c r="R127" s="25">
        <f t="shared" si="3"/>
        <v>6928.3899999999985</v>
      </c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1:29" s="26" customFormat="1" ht="15.6" customHeight="1" x14ac:dyDescent="0.25">
      <c r="A128" s="21">
        <v>187</v>
      </c>
      <c r="B128" s="22" t="s">
        <v>370</v>
      </c>
      <c r="C128" s="22" t="s">
        <v>371</v>
      </c>
      <c r="D128" s="23" t="s">
        <v>61</v>
      </c>
      <c r="E128" s="24">
        <v>3350.51</v>
      </c>
      <c r="F128" s="24">
        <v>98.68</v>
      </c>
      <c r="G128" s="24">
        <v>282.39999999999998</v>
      </c>
      <c r="H128" s="24">
        <v>1243.8599999999999</v>
      </c>
      <c r="I128" s="24">
        <v>0</v>
      </c>
      <c r="J128" s="24">
        <v>0</v>
      </c>
      <c r="K128" s="24">
        <v>0</v>
      </c>
      <c r="L128" s="24">
        <v>0</v>
      </c>
      <c r="M128" s="24">
        <v>222.11</v>
      </c>
      <c r="N128" s="24">
        <v>0</v>
      </c>
      <c r="O128" s="24">
        <v>0</v>
      </c>
      <c r="P128" s="25">
        <f t="shared" si="2"/>
        <v>5197.5599999999995</v>
      </c>
      <c r="Q128" s="24">
        <v>849.99</v>
      </c>
      <c r="R128" s="25">
        <f t="shared" si="3"/>
        <v>4347.57</v>
      </c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1:29" s="26" customFormat="1" ht="15.6" customHeight="1" x14ac:dyDescent="0.25">
      <c r="A129" s="21">
        <v>186</v>
      </c>
      <c r="B129" s="22" t="s">
        <v>372</v>
      </c>
      <c r="C129" s="22" t="s">
        <v>371</v>
      </c>
      <c r="D129" s="23" t="s">
        <v>61</v>
      </c>
      <c r="E129" s="24">
        <v>3350.51</v>
      </c>
      <c r="F129" s="24">
        <v>98.68</v>
      </c>
      <c r="G129" s="24">
        <v>282.39999999999998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5">
        <f t="shared" si="2"/>
        <v>3731.59</v>
      </c>
      <c r="Q129" s="24">
        <v>445.17</v>
      </c>
      <c r="R129" s="25">
        <f t="shared" si="3"/>
        <v>3286.42</v>
      </c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1:29" s="26" customFormat="1" ht="15.6" customHeight="1" x14ac:dyDescent="0.25">
      <c r="A130" s="21">
        <v>6145</v>
      </c>
      <c r="B130" s="22" t="s">
        <v>373</v>
      </c>
      <c r="C130" s="22" t="s">
        <v>296</v>
      </c>
      <c r="D130" s="23" t="s">
        <v>18</v>
      </c>
      <c r="E130" s="24">
        <v>2551.6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1500</v>
      </c>
      <c r="L130" s="24">
        <v>0</v>
      </c>
      <c r="M130" s="24">
        <v>0</v>
      </c>
      <c r="N130" s="24">
        <v>0</v>
      </c>
      <c r="O130" s="24">
        <v>0</v>
      </c>
      <c r="P130" s="25">
        <f t="shared" si="2"/>
        <v>4051.6</v>
      </c>
      <c r="Q130" s="24">
        <v>1175.07</v>
      </c>
      <c r="R130" s="25">
        <f t="shared" si="3"/>
        <v>2876.5299999999997</v>
      </c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s="26" customFormat="1" ht="15.6" customHeight="1" x14ac:dyDescent="0.25">
      <c r="A131" s="21">
        <v>6139</v>
      </c>
      <c r="B131" s="22" t="s">
        <v>374</v>
      </c>
      <c r="C131" s="22" t="s">
        <v>265</v>
      </c>
      <c r="D131" s="23" t="s">
        <v>18</v>
      </c>
      <c r="E131" s="24">
        <v>1627.77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296.14</v>
      </c>
      <c r="N131" s="24">
        <v>0</v>
      </c>
      <c r="O131" s="24">
        <v>0</v>
      </c>
      <c r="P131" s="25">
        <f t="shared" si="2"/>
        <v>1923.9099999999999</v>
      </c>
      <c r="Q131" s="24">
        <v>227.98</v>
      </c>
      <c r="R131" s="25">
        <f t="shared" si="3"/>
        <v>1695.9299999999998</v>
      </c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s="26" customFormat="1" ht="15.6" customHeight="1" x14ac:dyDescent="0.25">
      <c r="A132" s="21">
        <v>4315</v>
      </c>
      <c r="B132" s="22" t="s">
        <v>375</v>
      </c>
      <c r="C132" s="22" t="s">
        <v>376</v>
      </c>
      <c r="D132" s="23" t="s">
        <v>62</v>
      </c>
      <c r="E132" s="24">
        <v>8546.59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1848.58</v>
      </c>
      <c r="L132" s="24">
        <v>0</v>
      </c>
      <c r="M132" s="24">
        <v>479.1</v>
      </c>
      <c r="N132" s="24">
        <v>0</v>
      </c>
      <c r="O132" s="24">
        <v>0</v>
      </c>
      <c r="P132" s="25">
        <f t="shared" si="2"/>
        <v>10874.27</v>
      </c>
      <c r="Q132" s="24">
        <v>2626.58</v>
      </c>
      <c r="R132" s="25">
        <f t="shared" si="3"/>
        <v>8247.69</v>
      </c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s="26" customFormat="1" ht="15.6" customHeight="1" x14ac:dyDescent="0.25">
      <c r="A133" s="21">
        <v>5735</v>
      </c>
      <c r="B133" s="22" t="s">
        <v>377</v>
      </c>
      <c r="C133" s="22" t="s">
        <v>320</v>
      </c>
      <c r="D133" s="23" t="s">
        <v>60</v>
      </c>
      <c r="E133" s="24">
        <v>3173.86</v>
      </c>
      <c r="F133" s="24">
        <v>0</v>
      </c>
      <c r="G133" s="24">
        <v>624.99</v>
      </c>
      <c r="H133" s="24">
        <v>624.79999999999995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5">
        <f t="shared" si="2"/>
        <v>4423.6500000000005</v>
      </c>
      <c r="Q133" s="24">
        <v>648.59</v>
      </c>
      <c r="R133" s="25">
        <f t="shared" si="3"/>
        <v>3775.0600000000004</v>
      </c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s="26" customFormat="1" ht="15.6" customHeight="1" x14ac:dyDescent="0.25">
      <c r="A134" s="21">
        <v>5482</v>
      </c>
      <c r="B134" s="22" t="s">
        <v>378</v>
      </c>
      <c r="C134" s="22" t="s">
        <v>257</v>
      </c>
      <c r="D134" s="23">
        <v>3</v>
      </c>
      <c r="E134" s="24">
        <v>10618.92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5">
        <f t="shared" si="2"/>
        <v>10618.92</v>
      </c>
      <c r="Q134" s="24">
        <v>2715.11</v>
      </c>
      <c r="R134" s="25">
        <f t="shared" si="3"/>
        <v>7903.8099999999995</v>
      </c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1:29" s="26" customFormat="1" ht="15.6" customHeight="1" x14ac:dyDescent="0.25">
      <c r="A135" s="21">
        <v>6507</v>
      </c>
      <c r="B135" s="22" t="s">
        <v>78</v>
      </c>
      <c r="C135" s="22" t="s">
        <v>249</v>
      </c>
      <c r="D135" s="23" t="s">
        <v>18</v>
      </c>
      <c r="E135" s="24">
        <v>1941.45</v>
      </c>
      <c r="F135" s="24">
        <v>0</v>
      </c>
      <c r="G135" s="24">
        <v>282.39999999999998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5">
        <f t="shared" si="2"/>
        <v>2223.85</v>
      </c>
      <c r="Q135" s="24">
        <v>278.56</v>
      </c>
      <c r="R135" s="25">
        <f t="shared" si="3"/>
        <v>1945.29</v>
      </c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s="26" customFormat="1" ht="15.6" customHeight="1" x14ac:dyDescent="0.25">
      <c r="A136" s="21">
        <v>6260</v>
      </c>
      <c r="B136" s="22" t="s">
        <v>379</v>
      </c>
      <c r="C136" s="22" t="s">
        <v>380</v>
      </c>
      <c r="D136" s="23" t="s">
        <v>18</v>
      </c>
      <c r="E136" s="24">
        <v>1627.77</v>
      </c>
      <c r="F136" s="24">
        <v>0</v>
      </c>
      <c r="G136" s="24">
        <v>0</v>
      </c>
      <c r="H136" s="24">
        <v>253.21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5">
        <f t="shared" si="2"/>
        <v>1880.98</v>
      </c>
      <c r="Q136" s="24">
        <v>153.1</v>
      </c>
      <c r="R136" s="25">
        <f t="shared" si="3"/>
        <v>1727.88</v>
      </c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1:29" s="26" customFormat="1" ht="15.6" customHeight="1" x14ac:dyDescent="0.25">
      <c r="A137" s="21">
        <v>4705</v>
      </c>
      <c r="B137" s="22" t="s">
        <v>381</v>
      </c>
      <c r="C137" s="22" t="s">
        <v>306</v>
      </c>
      <c r="D137" s="23" t="s">
        <v>63</v>
      </c>
      <c r="E137" s="24">
        <v>2761.95</v>
      </c>
      <c r="F137" s="24">
        <v>0</v>
      </c>
      <c r="G137" s="24">
        <v>282.39999999999998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5">
        <f t="shared" si="2"/>
        <v>3044.35</v>
      </c>
      <c r="Q137" s="24">
        <v>1010.56</v>
      </c>
      <c r="R137" s="25">
        <f t="shared" si="3"/>
        <v>2033.79</v>
      </c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s="26" customFormat="1" ht="15.6" customHeight="1" x14ac:dyDescent="0.25">
      <c r="A138" s="21">
        <v>6278</v>
      </c>
      <c r="B138" s="22" t="s">
        <v>382</v>
      </c>
      <c r="C138" s="22" t="s">
        <v>293</v>
      </c>
      <c r="D138" s="23" t="s">
        <v>916</v>
      </c>
      <c r="E138" s="24">
        <v>7657.87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5">
        <f t="shared" si="2"/>
        <v>7657.87</v>
      </c>
      <c r="Q138" s="24">
        <v>1860.82</v>
      </c>
      <c r="R138" s="25">
        <f t="shared" si="3"/>
        <v>5797.05</v>
      </c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1:29" s="26" customFormat="1" ht="15.6" customHeight="1" x14ac:dyDescent="0.25">
      <c r="A139" s="21">
        <v>6422</v>
      </c>
      <c r="B139" s="22" t="s">
        <v>383</v>
      </c>
      <c r="C139" s="22" t="s">
        <v>172</v>
      </c>
      <c r="D139" s="23" t="s">
        <v>70</v>
      </c>
      <c r="E139" s="24">
        <v>1913.72</v>
      </c>
      <c r="F139" s="24">
        <v>0</v>
      </c>
      <c r="G139" s="24">
        <v>0</v>
      </c>
      <c r="H139" s="24">
        <v>318.95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5">
        <f t="shared" si="2"/>
        <v>2232.67</v>
      </c>
      <c r="Q139" s="24">
        <v>179.76</v>
      </c>
      <c r="R139" s="25">
        <f t="shared" si="3"/>
        <v>2052.91</v>
      </c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1:29" s="26" customFormat="1" ht="15.6" customHeight="1" x14ac:dyDescent="0.25">
      <c r="A140" s="21">
        <v>4401</v>
      </c>
      <c r="B140" s="22" t="s">
        <v>384</v>
      </c>
      <c r="C140" s="22" t="s">
        <v>385</v>
      </c>
      <c r="D140" s="23" t="s">
        <v>63</v>
      </c>
      <c r="E140" s="24">
        <v>2412.39</v>
      </c>
      <c r="F140" s="24">
        <v>0</v>
      </c>
      <c r="G140" s="24">
        <v>0</v>
      </c>
      <c r="H140" s="24">
        <v>134.02000000000001</v>
      </c>
      <c r="I140" s="24">
        <v>0</v>
      </c>
      <c r="J140" s="24">
        <v>0</v>
      </c>
      <c r="K140" s="24">
        <v>0</v>
      </c>
      <c r="L140" s="24">
        <v>0</v>
      </c>
      <c r="M140" s="24">
        <v>358.28</v>
      </c>
      <c r="N140" s="24">
        <v>0</v>
      </c>
      <c r="O140" s="24">
        <v>0</v>
      </c>
      <c r="P140" s="25">
        <f t="shared" ref="P140:P203" si="4">SUM(E140:O140)</f>
        <v>2904.6899999999996</v>
      </c>
      <c r="Q140" s="24">
        <v>630.57000000000005</v>
      </c>
      <c r="R140" s="25">
        <f t="shared" ref="R140:R203" si="5">SUM(P140-Q140)</f>
        <v>2274.1199999999994</v>
      </c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1:29" s="26" customFormat="1" ht="15.6" customHeight="1" x14ac:dyDescent="0.25">
      <c r="A141" s="21">
        <v>4379</v>
      </c>
      <c r="B141" s="22" t="s">
        <v>386</v>
      </c>
      <c r="C141" s="22" t="s">
        <v>387</v>
      </c>
      <c r="D141" s="23" t="s">
        <v>63</v>
      </c>
      <c r="E141" s="24">
        <v>8717.51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129.19999999999999</v>
      </c>
      <c r="N141" s="24">
        <v>0</v>
      </c>
      <c r="O141" s="24">
        <v>0</v>
      </c>
      <c r="P141" s="25">
        <f t="shared" si="4"/>
        <v>8846.7100000000009</v>
      </c>
      <c r="Q141" s="24">
        <v>2165.23</v>
      </c>
      <c r="R141" s="25">
        <f t="shared" si="5"/>
        <v>6681.4800000000014</v>
      </c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s="26" customFormat="1" ht="15.6" customHeight="1" x14ac:dyDescent="0.25">
      <c r="A142" s="21">
        <v>6223</v>
      </c>
      <c r="B142" s="22" t="s">
        <v>388</v>
      </c>
      <c r="C142" s="22" t="s">
        <v>172</v>
      </c>
      <c r="D142" s="23" t="s">
        <v>18</v>
      </c>
      <c r="E142" s="24">
        <v>2551.6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5">
        <f t="shared" si="4"/>
        <v>2551.6</v>
      </c>
      <c r="Q142" s="24">
        <v>379.26</v>
      </c>
      <c r="R142" s="25">
        <f t="shared" si="5"/>
        <v>2172.34</v>
      </c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s="26" customFormat="1" ht="15.6" customHeight="1" x14ac:dyDescent="0.25">
      <c r="A143" s="21">
        <v>6757</v>
      </c>
      <c r="B143" s="22" t="s">
        <v>185</v>
      </c>
      <c r="C143" s="22" t="s">
        <v>172</v>
      </c>
      <c r="D143" s="23" t="s">
        <v>18</v>
      </c>
      <c r="E143" s="24">
        <v>2211.39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5">
        <f t="shared" si="4"/>
        <v>2211.39</v>
      </c>
      <c r="Q143" s="24">
        <v>216.11</v>
      </c>
      <c r="R143" s="25">
        <f t="shared" si="5"/>
        <v>1995.2799999999997</v>
      </c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s="26" customFormat="1" ht="15.6" customHeight="1" x14ac:dyDescent="0.25">
      <c r="A144" s="21">
        <v>5612</v>
      </c>
      <c r="B144" s="22" t="s">
        <v>389</v>
      </c>
      <c r="C144" s="22" t="s">
        <v>172</v>
      </c>
      <c r="D144" s="23" t="s">
        <v>60</v>
      </c>
      <c r="E144" s="24">
        <v>2364.08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259.63</v>
      </c>
      <c r="N144" s="24">
        <v>0</v>
      </c>
      <c r="O144" s="24">
        <v>0</v>
      </c>
      <c r="P144" s="25">
        <f t="shared" si="4"/>
        <v>2623.71</v>
      </c>
      <c r="Q144" s="24">
        <v>191.58</v>
      </c>
      <c r="R144" s="25">
        <f t="shared" si="5"/>
        <v>2432.13</v>
      </c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1:29" s="26" customFormat="1" ht="15.6" customHeight="1" x14ac:dyDescent="0.25">
      <c r="A145" s="21">
        <v>6744</v>
      </c>
      <c r="B145" s="22" t="s">
        <v>186</v>
      </c>
      <c r="C145" s="22" t="s">
        <v>172</v>
      </c>
      <c r="D145" s="23" t="s">
        <v>18</v>
      </c>
      <c r="E145" s="24">
        <v>2211.39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5">
        <f t="shared" si="4"/>
        <v>2211.39</v>
      </c>
      <c r="Q145" s="24">
        <v>216.11</v>
      </c>
      <c r="R145" s="25">
        <f t="shared" si="5"/>
        <v>1995.2799999999997</v>
      </c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1:29" s="26" customFormat="1" ht="15.6" customHeight="1" x14ac:dyDescent="0.25">
      <c r="A146" s="21">
        <v>112</v>
      </c>
      <c r="B146" s="22" t="s">
        <v>390</v>
      </c>
      <c r="C146" s="22" t="s">
        <v>391</v>
      </c>
      <c r="D146" s="23" t="s">
        <v>63</v>
      </c>
      <c r="E146" s="24">
        <v>11469.63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4594.72</v>
      </c>
      <c r="L146" s="24">
        <v>0</v>
      </c>
      <c r="M146" s="24">
        <v>0</v>
      </c>
      <c r="N146" s="24">
        <v>0</v>
      </c>
      <c r="O146" s="24">
        <v>0</v>
      </c>
      <c r="P146" s="25">
        <f t="shared" si="4"/>
        <v>16064.349999999999</v>
      </c>
      <c r="Q146" s="24">
        <v>4133.47</v>
      </c>
      <c r="R146" s="25">
        <f t="shared" si="5"/>
        <v>11930.879999999997</v>
      </c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1:29" s="26" customFormat="1" ht="15.6" customHeight="1" x14ac:dyDescent="0.25">
      <c r="A147" s="21">
        <v>6509</v>
      </c>
      <c r="B147" s="22" t="s">
        <v>79</v>
      </c>
      <c r="C147" s="22" t="s">
        <v>320</v>
      </c>
      <c r="D147" s="23" t="s">
        <v>18</v>
      </c>
      <c r="E147" s="24">
        <v>3173.8599999999997</v>
      </c>
      <c r="F147" s="24">
        <v>0</v>
      </c>
      <c r="G147" s="24">
        <v>282.39999999999998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5">
        <f t="shared" si="4"/>
        <v>3456.2599999999998</v>
      </c>
      <c r="Q147" s="24">
        <v>370.83</v>
      </c>
      <c r="R147" s="25">
        <f t="shared" si="5"/>
        <v>3085.43</v>
      </c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1:29" s="26" customFormat="1" ht="15.6" customHeight="1" x14ac:dyDescent="0.25">
      <c r="A148" s="21">
        <v>5892</v>
      </c>
      <c r="B148" s="22" t="s">
        <v>392</v>
      </c>
      <c r="C148" s="22" t="s">
        <v>172</v>
      </c>
      <c r="D148" s="23" t="s">
        <v>18</v>
      </c>
      <c r="E148" s="24">
        <v>2551.6</v>
      </c>
      <c r="F148" s="24">
        <v>0</v>
      </c>
      <c r="G148" s="24">
        <v>0</v>
      </c>
      <c r="H148" s="24">
        <v>425.27</v>
      </c>
      <c r="I148" s="24">
        <v>0</v>
      </c>
      <c r="J148" s="24">
        <v>0</v>
      </c>
      <c r="K148" s="24">
        <v>0</v>
      </c>
      <c r="L148" s="24">
        <v>0</v>
      </c>
      <c r="M148" s="24">
        <v>113.91</v>
      </c>
      <c r="N148" s="24">
        <v>0</v>
      </c>
      <c r="O148" s="24">
        <v>0</v>
      </c>
      <c r="P148" s="25">
        <f t="shared" si="4"/>
        <v>3090.7799999999997</v>
      </c>
      <c r="Q148" s="24">
        <v>452.6</v>
      </c>
      <c r="R148" s="25">
        <f t="shared" si="5"/>
        <v>2638.18</v>
      </c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s="26" customFormat="1" ht="15.6" customHeight="1" x14ac:dyDescent="0.25">
      <c r="A149" s="21">
        <v>6490</v>
      </c>
      <c r="B149" s="22" t="s">
        <v>393</v>
      </c>
      <c r="C149" s="22" t="s">
        <v>326</v>
      </c>
      <c r="D149" s="23" t="s">
        <v>18</v>
      </c>
      <c r="E149" s="24">
        <v>4616.33</v>
      </c>
      <c r="F149" s="24">
        <v>0</v>
      </c>
      <c r="G149" s="24">
        <v>10.17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5">
        <f t="shared" si="4"/>
        <v>4626.5</v>
      </c>
      <c r="Q149" s="24">
        <v>722.63</v>
      </c>
      <c r="R149" s="25">
        <f t="shared" si="5"/>
        <v>3903.87</v>
      </c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1:29" s="26" customFormat="1" ht="15.6" customHeight="1" x14ac:dyDescent="0.25">
      <c r="A150" s="21">
        <v>4686</v>
      </c>
      <c r="B150" s="22" t="s">
        <v>394</v>
      </c>
      <c r="C150" s="22" t="s">
        <v>395</v>
      </c>
      <c r="D150" s="23" t="s">
        <v>63</v>
      </c>
      <c r="E150" s="24">
        <v>8717.51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6126.29</v>
      </c>
      <c r="L150" s="24">
        <v>0</v>
      </c>
      <c r="M150" s="24">
        <v>0</v>
      </c>
      <c r="N150" s="24">
        <v>0</v>
      </c>
      <c r="O150" s="24">
        <v>0</v>
      </c>
      <c r="P150" s="25">
        <f t="shared" si="4"/>
        <v>14843.8</v>
      </c>
      <c r="Q150" s="24">
        <v>3880.68</v>
      </c>
      <c r="R150" s="25">
        <f t="shared" si="5"/>
        <v>10963.119999999999</v>
      </c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1:29" s="26" customFormat="1" ht="15.6" customHeight="1" x14ac:dyDescent="0.25">
      <c r="A151" s="21">
        <v>6729</v>
      </c>
      <c r="B151" s="22" t="s">
        <v>187</v>
      </c>
      <c r="C151" s="22" t="s">
        <v>172</v>
      </c>
      <c r="D151" s="23" t="s">
        <v>18</v>
      </c>
      <c r="E151" s="24">
        <v>2211.39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0</v>
      </c>
      <c r="P151" s="25">
        <f t="shared" si="4"/>
        <v>2211.39</v>
      </c>
      <c r="Q151" s="24">
        <v>216.11</v>
      </c>
      <c r="R151" s="25">
        <f t="shared" si="5"/>
        <v>1995.2799999999997</v>
      </c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s="26" customFormat="1" ht="15.6" customHeight="1" x14ac:dyDescent="0.25">
      <c r="A152" s="21">
        <v>5490</v>
      </c>
      <c r="B152" s="22" t="s">
        <v>396</v>
      </c>
      <c r="C152" s="22" t="s">
        <v>257</v>
      </c>
      <c r="D152" s="23">
        <v>5</v>
      </c>
      <c r="E152" s="24">
        <v>18583.11</v>
      </c>
      <c r="F152" s="24">
        <v>0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5">
        <f t="shared" si="4"/>
        <v>18583.11</v>
      </c>
      <c r="Q152" s="24">
        <v>4878.2700000000004</v>
      </c>
      <c r="R152" s="25">
        <f t="shared" si="5"/>
        <v>13704.84</v>
      </c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s="26" customFormat="1" ht="15.6" customHeight="1" x14ac:dyDescent="0.25">
      <c r="A153" s="21">
        <v>5143</v>
      </c>
      <c r="B153" s="22" t="s">
        <v>397</v>
      </c>
      <c r="C153" s="22" t="s">
        <v>364</v>
      </c>
      <c r="D153" s="23" t="s">
        <v>62</v>
      </c>
      <c r="E153" s="24">
        <v>3157.25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386.59</v>
      </c>
      <c r="N153" s="24">
        <v>0</v>
      </c>
      <c r="O153" s="24">
        <v>2210.0700000000002</v>
      </c>
      <c r="P153" s="25">
        <f t="shared" si="4"/>
        <v>5753.91</v>
      </c>
      <c r="Q153" s="24">
        <v>300.76</v>
      </c>
      <c r="R153" s="25">
        <f t="shared" si="5"/>
        <v>5453.15</v>
      </c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s="26" customFormat="1" ht="15.6" customHeight="1" x14ac:dyDescent="0.25">
      <c r="A154" s="21">
        <v>6386</v>
      </c>
      <c r="B154" s="22" t="s">
        <v>398</v>
      </c>
      <c r="C154" s="22" t="s">
        <v>172</v>
      </c>
      <c r="D154" s="23" t="s">
        <v>18</v>
      </c>
      <c r="E154" s="24">
        <v>2551.6</v>
      </c>
      <c r="F154" s="24">
        <v>0</v>
      </c>
      <c r="G154" s="24">
        <v>0</v>
      </c>
      <c r="H154" s="24">
        <v>1559.31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5">
        <f t="shared" si="4"/>
        <v>4110.91</v>
      </c>
      <c r="Q154" s="24">
        <v>425.6</v>
      </c>
      <c r="R154" s="25">
        <f t="shared" si="5"/>
        <v>3685.31</v>
      </c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1:29" s="26" customFormat="1" ht="15.6" customHeight="1" x14ac:dyDescent="0.25">
      <c r="A155" s="21">
        <v>5815</v>
      </c>
      <c r="B155" s="22" t="s">
        <v>399</v>
      </c>
      <c r="C155" s="22" t="s">
        <v>251</v>
      </c>
      <c r="D155" s="23" t="s">
        <v>60</v>
      </c>
      <c r="E155" s="24">
        <v>4708.67</v>
      </c>
      <c r="F155" s="24">
        <v>0</v>
      </c>
      <c r="G155" s="24">
        <v>0</v>
      </c>
      <c r="H155" s="24">
        <v>627.82000000000005</v>
      </c>
      <c r="I155" s="24">
        <v>0</v>
      </c>
      <c r="J155" s="24">
        <v>0</v>
      </c>
      <c r="K155" s="24">
        <v>0</v>
      </c>
      <c r="L155" s="24">
        <v>0</v>
      </c>
      <c r="M155" s="24">
        <v>123.82</v>
      </c>
      <c r="N155" s="24">
        <v>0</v>
      </c>
      <c r="O155" s="24">
        <v>0</v>
      </c>
      <c r="P155" s="25">
        <f t="shared" si="4"/>
        <v>5460.3099999999995</v>
      </c>
      <c r="Q155" s="24">
        <v>986.82</v>
      </c>
      <c r="R155" s="25">
        <f t="shared" si="5"/>
        <v>4473.49</v>
      </c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s="26" customFormat="1" ht="15.6" customHeight="1" x14ac:dyDescent="0.25">
      <c r="A156" s="21">
        <v>5900</v>
      </c>
      <c r="B156" s="22" t="s">
        <v>400</v>
      </c>
      <c r="C156" s="22" t="s">
        <v>172</v>
      </c>
      <c r="D156" s="23" t="s">
        <v>18</v>
      </c>
      <c r="E156" s="24">
        <v>2551.6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149.02000000000001</v>
      </c>
      <c r="N156" s="24">
        <v>0</v>
      </c>
      <c r="O156" s="24">
        <v>0</v>
      </c>
      <c r="P156" s="25">
        <f t="shared" si="4"/>
        <v>2700.62</v>
      </c>
      <c r="Q156" s="24">
        <v>873.02</v>
      </c>
      <c r="R156" s="25">
        <f t="shared" si="5"/>
        <v>1827.6</v>
      </c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s="26" customFormat="1" ht="15.6" customHeight="1" x14ac:dyDescent="0.25">
      <c r="A157" s="21">
        <v>6767</v>
      </c>
      <c r="B157" s="22" t="s">
        <v>188</v>
      </c>
      <c r="C157" s="22" t="s">
        <v>189</v>
      </c>
      <c r="D157" s="23" t="s">
        <v>18</v>
      </c>
      <c r="E157" s="24">
        <v>651.11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5">
        <f t="shared" si="4"/>
        <v>651.11</v>
      </c>
      <c r="Q157" s="24">
        <v>73.25</v>
      </c>
      <c r="R157" s="25">
        <f t="shared" si="5"/>
        <v>577.86</v>
      </c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s="26" customFormat="1" ht="15.6" customHeight="1" x14ac:dyDescent="0.25">
      <c r="A158" s="21">
        <v>5149</v>
      </c>
      <c r="B158" s="22" t="s">
        <v>401</v>
      </c>
      <c r="C158" s="22" t="s">
        <v>249</v>
      </c>
      <c r="D158" s="23" t="s">
        <v>62</v>
      </c>
      <c r="E158" s="24">
        <v>2060.27</v>
      </c>
      <c r="F158" s="24">
        <v>0</v>
      </c>
      <c r="G158" s="24">
        <v>282.39999999999998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5">
        <f t="shared" si="4"/>
        <v>2342.67</v>
      </c>
      <c r="Q158" s="24">
        <v>194.66</v>
      </c>
      <c r="R158" s="25">
        <f t="shared" si="5"/>
        <v>2148.0100000000002</v>
      </c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s="26" customFormat="1" ht="15.6" customHeight="1" x14ac:dyDescent="0.25">
      <c r="A159" s="21">
        <v>6325</v>
      </c>
      <c r="B159" s="22" t="s">
        <v>402</v>
      </c>
      <c r="C159" s="22" t="s">
        <v>286</v>
      </c>
      <c r="D159" s="23" t="s">
        <v>18</v>
      </c>
      <c r="E159" s="24">
        <v>1941.45</v>
      </c>
      <c r="F159" s="24">
        <v>0</v>
      </c>
      <c r="G159" s="24">
        <v>0</v>
      </c>
      <c r="H159" s="24">
        <v>647.15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5">
        <f t="shared" si="4"/>
        <v>2588.6</v>
      </c>
      <c r="Q159" s="24">
        <v>216.79</v>
      </c>
      <c r="R159" s="25">
        <f t="shared" si="5"/>
        <v>2371.81</v>
      </c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s="26" customFormat="1" ht="15.6" customHeight="1" x14ac:dyDescent="0.25">
      <c r="A160" s="21">
        <v>4404</v>
      </c>
      <c r="B160" s="22" t="s">
        <v>403</v>
      </c>
      <c r="C160" s="22" t="s">
        <v>404</v>
      </c>
      <c r="D160" s="23" t="s">
        <v>61</v>
      </c>
      <c r="E160" s="24">
        <v>3806.58</v>
      </c>
      <c r="F160" s="24">
        <v>829.48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5">
        <f t="shared" si="4"/>
        <v>4636.0599999999995</v>
      </c>
      <c r="Q160" s="24">
        <v>1257.58</v>
      </c>
      <c r="R160" s="25">
        <f t="shared" si="5"/>
        <v>3378.4799999999996</v>
      </c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s="26" customFormat="1" ht="15.6" customHeight="1" x14ac:dyDescent="0.25">
      <c r="A161" s="21">
        <v>6009</v>
      </c>
      <c r="B161" s="22" t="s">
        <v>405</v>
      </c>
      <c r="C161" s="22" t="s">
        <v>286</v>
      </c>
      <c r="D161" s="23" t="s">
        <v>18</v>
      </c>
      <c r="E161" s="24">
        <v>1941.45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276.31</v>
      </c>
      <c r="N161" s="24">
        <v>0</v>
      </c>
      <c r="O161" s="24">
        <v>0</v>
      </c>
      <c r="P161" s="25">
        <f t="shared" si="4"/>
        <v>2217.7600000000002</v>
      </c>
      <c r="Q161" s="24">
        <v>275.04000000000002</v>
      </c>
      <c r="R161" s="25">
        <f t="shared" si="5"/>
        <v>1942.7200000000003</v>
      </c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1:29" s="26" customFormat="1" ht="15.6" customHeight="1" x14ac:dyDescent="0.25">
      <c r="A162" s="21">
        <v>6706</v>
      </c>
      <c r="B162" s="22" t="s">
        <v>190</v>
      </c>
      <c r="C162" s="22" t="s">
        <v>181</v>
      </c>
      <c r="D162" s="23" t="s">
        <v>18</v>
      </c>
      <c r="E162" s="24">
        <v>4000.82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5">
        <f t="shared" si="4"/>
        <v>4000.82</v>
      </c>
      <c r="Q162" s="24">
        <v>582.13</v>
      </c>
      <c r="R162" s="25">
        <f t="shared" si="5"/>
        <v>3418.69</v>
      </c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1:29" s="26" customFormat="1" ht="15.6" customHeight="1" x14ac:dyDescent="0.25">
      <c r="A163" s="21">
        <v>5816</v>
      </c>
      <c r="B163" s="22" t="s">
        <v>165</v>
      </c>
      <c r="C163" s="22" t="s">
        <v>71</v>
      </c>
      <c r="D163" s="23" t="s">
        <v>60</v>
      </c>
      <c r="E163" s="24">
        <v>4708.67</v>
      </c>
      <c r="F163" s="24">
        <v>0</v>
      </c>
      <c r="G163" s="24">
        <v>0</v>
      </c>
      <c r="H163" s="24">
        <v>0</v>
      </c>
      <c r="I163" s="24">
        <v>478.11</v>
      </c>
      <c r="J163" s="24">
        <v>0</v>
      </c>
      <c r="K163" s="24">
        <v>0</v>
      </c>
      <c r="L163" s="24">
        <v>0</v>
      </c>
      <c r="M163" s="24">
        <v>135.81</v>
      </c>
      <c r="N163" s="24">
        <v>0</v>
      </c>
      <c r="O163" s="24">
        <v>0</v>
      </c>
      <c r="P163" s="25">
        <f t="shared" si="4"/>
        <v>5322.59</v>
      </c>
      <c r="Q163" s="24">
        <v>927.13</v>
      </c>
      <c r="R163" s="25">
        <f t="shared" si="5"/>
        <v>4395.46</v>
      </c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1:29" s="26" customFormat="1" ht="15.6" customHeight="1" x14ac:dyDescent="0.25">
      <c r="A164" s="21">
        <v>4650</v>
      </c>
      <c r="B164" s="22" t="s">
        <v>406</v>
      </c>
      <c r="C164" s="22" t="s">
        <v>407</v>
      </c>
      <c r="D164" s="23" t="s">
        <v>61</v>
      </c>
      <c r="E164" s="24">
        <v>7957.76</v>
      </c>
      <c r="F164" s="24">
        <v>1458.11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145.36000000000001</v>
      </c>
      <c r="N164" s="24">
        <v>0</v>
      </c>
      <c r="O164" s="24">
        <v>0</v>
      </c>
      <c r="P164" s="25">
        <f t="shared" si="4"/>
        <v>9561.2300000000014</v>
      </c>
      <c r="Q164" s="24">
        <v>4414.6899999999996</v>
      </c>
      <c r="R164" s="25">
        <f t="shared" si="5"/>
        <v>5146.5400000000018</v>
      </c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s="26" customFormat="1" ht="15.6" customHeight="1" x14ac:dyDescent="0.25">
      <c r="A165" s="21">
        <v>5871</v>
      </c>
      <c r="B165" s="22" t="s">
        <v>408</v>
      </c>
      <c r="C165" s="22" t="s">
        <v>249</v>
      </c>
      <c r="D165" s="23" t="s">
        <v>18</v>
      </c>
      <c r="E165" s="24">
        <v>1941.45</v>
      </c>
      <c r="F165" s="24">
        <v>0</v>
      </c>
      <c r="G165" s="24">
        <v>282.39999999999998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5">
        <f t="shared" si="4"/>
        <v>2223.85</v>
      </c>
      <c r="Q165" s="24">
        <v>581.08000000000004</v>
      </c>
      <c r="R165" s="25">
        <f t="shared" si="5"/>
        <v>1642.77</v>
      </c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s="26" customFormat="1" ht="15.6" customHeight="1" x14ac:dyDescent="0.25">
      <c r="A166" s="21">
        <v>6293</v>
      </c>
      <c r="B166" s="22" t="s">
        <v>409</v>
      </c>
      <c r="C166" s="22" t="s">
        <v>249</v>
      </c>
      <c r="D166" s="23" t="s">
        <v>18</v>
      </c>
      <c r="E166" s="24">
        <v>1941.45</v>
      </c>
      <c r="F166" s="24">
        <v>0</v>
      </c>
      <c r="G166" s="24">
        <v>282.39999999999998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5">
        <f t="shared" si="4"/>
        <v>2223.85</v>
      </c>
      <c r="Q166" s="24">
        <v>372.38</v>
      </c>
      <c r="R166" s="25">
        <f t="shared" si="5"/>
        <v>1851.4699999999998</v>
      </c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s="26" customFormat="1" ht="15.6" customHeight="1" x14ac:dyDescent="0.25">
      <c r="A167" s="21">
        <v>623</v>
      </c>
      <c r="B167" s="22" t="s">
        <v>410</v>
      </c>
      <c r="C167" s="22" t="s">
        <v>404</v>
      </c>
      <c r="D167" s="23" t="s">
        <v>61</v>
      </c>
      <c r="E167" s="24">
        <v>3806.58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635.63</v>
      </c>
      <c r="N167" s="24">
        <v>0</v>
      </c>
      <c r="O167" s="24">
        <v>0</v>
      </c>
      <c r="P167" s="25">
        <f t="shared" si="4"/>
        <v>4442.21</v>
      </c>
      <c r="Q167" s="24">
        <v>465.42</v>
      </c>
      <c r="R167" s="25">
        <f t="shared" si="5"/>
        <v>3976.79</v>
      </c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1:29" s="26" customFormat="1" ht="15.6" customHeight="1" x14ac:dyDescent="0.25">
      <c r="A168" s="21">
        <v>198</v>
      </c>
      <c r="B168" s="22" t="s">
        <v>411</v>
      </c>
      <c r="C168" s="22" t="s">
        <v>371</v>
      </c>
      <c r="D168" s="23" t="s">
        <v>63</v>
      </c>
      <c r="E168" s="24">
        <v>3220.4</v>
      </c>
      <c r="F168" s="24">
        <v>0</v>
      </c>
      <c r="G168" s="24">
        <v>282.39999999999998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635.63</v>
      </c>
      <c r="N168" s="24">
        <v>0</v>
      </c>
      <c r="O168" s="24">
        <v>0</v>
      </c>
      <c r="P168" s="25">
        <f t="shared" si="4"/>
        <v>4138.43</v>
      </c>
      <c r="Q168" s="24">
        <v>620.41</v>
      </c>
      <c r="R168" s="25">
        <f t="shared" si="5"/>
        <v>3518.0200000000004</v>
      </c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s="26" customFormat="1" ht="15.6" customHeight="1" x14ac:dyDescent="0.25">
      <c r="A169" s="21">
        <v>259</v>
      </c>
      <c r="B169" s="22" t="s">
        <v>412</v>
      </c>
      <c r="C169" s="22" t="s">
        <v>337</v>
      </c>
      <c r="D169" s="23" t="s">
        <v>74</v>
      </c>
      <c r="E169" s="24">
        <v>3916.97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581.42999999999995</v>
      </c>
      <c r="N169" s="24">
        <v>0</v>
      </c>
      <c r="O169" s="24">
        <v>2741.88</v>
      </c>
      <c r="P169" s="25">
        <f t="shared" si="4"/>
        <v>7240.28</v>
      </c>
      <c r="Q169" s="24">
        <v>495.23</v>
      </c>
      <c r="R169" s="25">
        <f t="shared" si="5"/>
        <v>6745.0499999999993</v>
      </c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s="26" customFormat="1" ht="15.6" customHeight="1" x14ac:dyDescent="0.25">
      <c r="A170" s="21">
        <v>449</v>
      </c>
      <c r="B170" s="22" t="s">
        <v>413</v>
      </c>
      <c r="C170" s="22" t="s">
        <v>414</v>
      </c>
      <c r="D170" s="23" t="s">
        <v>61</v>
      </c>
      <c r="E170" s="24">
        <v>2873.52</v>
      </c>
      <c r="F170" s="24">
        <v>526.04</v>
      </c>
      <c r="G170" s="24">
        <v>794.7299999999999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718.64</v>
      </c>
      <c r="N170" s="24">
        <v>0</v>
      </c>
      <c r="O170" s="24">
        <v>0</v>
      </c>
      <c r="P170" s="25">
        <f t="shared" si="4"/>
        <v>4912.93</v>
      </c>
      <c r="Q170" s="24">
        <v>678.59</v>
      </c>
      <c r="R170" s="25">
        <f t="shared" si="5"/>
        <v>4234.34</v>
      </c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s="26" customFormat="1" ht="15.6" customHeight="1" x14ac:dyDescent="0.25">
      <c r="A171" s="21">
        <v>4597</v>
      </c>
      <c r="B171" s="22" t="s">
        <v>415</v>
      </c>
      <c r="C171" s="22" t="s">
        <v>308</v>
      </c>
      <c r="D171" s="23" t="s">
        <v>61</v>
      </c>
      <c r="E171" s="24">
        <v>6859.2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5">
        <f t="shared" si="4"/>
        <v>6859.2</v>
      </c>
      <c r="Q171" s="24">
        <v>1560.12</v>
      </c>
      <c r="R171" s="25">
        <f t="shared" si="5"/>
        <v>5299.08</v>
      </c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s="26" customFormat="1" ht="15.6" customHeight="1" x14ac:dyDescent="0.25">
      <c r="A172" s="21">
        <v>5817</v>
      </c>
      <c r="B172" s="22" t="s">
        <v>416</v>
      </c>
      <c r="C172" s="22" t="s">
        <v>251</v>
      </c>
      <c r="D172" s="23" t="s">
        <v>60</v>
      </c>
      <c r="E172" s="24">
        <v>4708.67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5">
        <f t="shared" si="4"/>
        <v>4708.67</v>
      </c>
      <c r="Q172" s="24">
        <v>794.83</v>
      </c>
      <c r="R172" s="25">
        <f t="shared" si="5"/>
        <v>3913.84</v>
      </c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s="26" customFormat="1" ht="15.6" customHeight="1" x14ac:dyDescent="0.25">
      <c r="A173" s="21">
        <v>6510</v>
      </c>
      <c r="B173" s="22" t="s">
        <v>80</v>
      </c>
      <c r="C173" s="22" t="s">
        <v>211</v>
      </c>
      <c r="D173" s="23" t="s">
        <v>18</v>
      </c>
      <c r="E173" s="24">
        <v>5223.88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5">
        <f t="shared" si="4"/>
        <v>5223.88</v>
      </c>
      <c r="Q173" s="24">
        <v>940.67</v>
      </c>
      <c r="R173" s="25">
        <f t="shared" si="5"/>
        <v>4283.21</v>
      </c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s="26" customFormat="1" ht="15.6" customHeight="1" x14ac:dyDescent="0.25">
      <c r="A174" s="21">
        <v>6598</v>
      </c>
      <c r="B174" s="22" t="s">
        <v>129</v>
      </c>
      <c r="C174" s="22" t="s">
        <v>329</v>
      </c>
      <c r="D174" s="23" t="s">
        <v>18</v>
      </c>
      <c r="E174" s="24">
        <v>2609.48</v>
      </c>
      <c r="F174" s="24">
        <v>0</v>
      </c>
      <c r="G174" s="24">
        <v>5.75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5">
        <f t="shared" si="4"/>
        <v>2615.23</v>
      </c>
      <c r="Q174" s="24">
        <v>219.19</v>
      </c>
      <c r="R174" s="25">
        <f t="shared" si="5"/>
        <v>2396.04</v>
      </c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s="26" customFormat="1" ht="15.6" customHeight="1" x14ac:dyDescent="0.25">
      <c r="A175" s="21">
        <v>174</v>
      </c>
      <c r="B175" s="22" t="s">
        <v>417</v>
      </c>
      <c r="C175" s="22" t="s">
        <v>418</v>
      </c>
      <c r="D175" s="23" t="s">
        <v>63</v>
      </c>
      <c r="E175" s="24">
        <v>8717.51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6102.26</v>
      </c>
      <c r="P175" s="25">
        <f t="shared" si="4"/>
        <v>14819.77</v>
      </c>
      <c r="Q175" s="24">
        <v>5074.76</v>
      </c>
      <c r="R175" s="25">
        <f t="shared" si="5"/>
        <v>9745.01</v>
      </c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1:29" s="26" customFormat="1" ht="15.6" customHeight="1" x14ac:dyDescent="0.25">
      <c r="A176" s="21">
        <v>5103</v>
      </c>
      <c r="B176" s="22" t="s">
        <v>419</v>
      </c>
      <c r="C176" s="22" t="s">
        <v>355</v>
      </c>
      <c r="D176" s="23" t="s">
        <v>74</v>
      </c>
      <c r="E176" s="24">
        <v>1496.17</v>
      </c>
      <c r="F176" s="24">
        <v>0</v>
      </c>
      <c r="G176" s="24">
        <v>0</v>
      </c>
      <c r="H176" s="24">
        <v>498.72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1047.32</v>
      </c>
      <c r="P176" s="25">
        <f t="shared" si="4"/>
        <v>3042.21</v>
      </c>
      <c r="Q176" s="24">
        <v>403.13</v>
      </c>
      <c r="R176" s="25">
        <f t="shared" si="5"/>
        <v>2639.08</v>
      </c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s="26" customFormat="1" ht="15.6" customHeight="1" x14ac:dyDescent="0.25">
      <c r="A177" s="21">
        <v>6633</v>
      </c>
      <c r="B177" s="22" t="s">
        <v>159</v>
      </c>
      <c r="C177" s="22" t="s">
        <v>249</v>
      </c>
      <c r="D177" s="23" t="s">
        <v>18</v>
      </c>
      <c r="E177" s="24">
        <v>1941.45</v>
      </c>
      <c r="F177" s="24">
        <v>0</v>
      </c>
      <c r="G177" s="24">
        <v>282.39999999999998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5">
        <f t="shared" si="4"/>
        <v>2223.85</v>
      </c>
      <c r="Q177" s="24">
        <v>305.45</v>
      </c>
      <c r="R177" s="25">
        <f t="shared" si="5"/>
        <v>1918.3999999999999</v>
      </c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1:29" s="26" customFormat="1" ht="15.6" customHeight="1" x14ac:dyDescent="0.25">
      <c r="A178" s="21">
        <v>6512</v>
      </c>
      <c r="B178" s="22" t="s">
        <v>81</v>
      </c>
      <c r="C178" s="22" t="s">
        <v>249</v>
      </c>
      <c r="D178" s="23" t="s">
        <v>18</v>
      </c>
      <c r="E178" s="24">
        <v>1941.45</v>
      </c>
      <c r="F178" s="24">
        <v>0</v>
      </c>
      <c r="G178" s="24">
        <v>282.39999999999998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5">
        <f t="shared" si="4"/>
        <v>2223.85</v>
      </c>
      <c r="Q178" s="24">
        <v>237.96</v>
      </c>
      <c r="R178" s="25">
        <f t="shared" si="5"/>
        <v>1985.8899999999999</v>
      </c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1:29" s="26" customFormat="1" ht="15.6" customHeight="1" x14ac:dyDescent="0.25">
      <c r="A179" s="21">
        <v>385</v>
      </c>
      <c r="B179" s="22" t="s">
        <v>420</v>
      </c>
      <c r="C179" s="22" t="s">
        <v>421</v>
      </c>
      <c r="D179" s="23" t="s">
        <v>61</v>
      </c>
      <c r="E179" s="24">
        <v>3350.51</v>
      </c>
      <c r="F179" s="24">
        <v>365.56</v>
      </c>
      <c r="G179" s="24">
        <v>0</v>
      </c>
      <c r="H179" s="24">
        <v>619.35</v>
      </c>
      <c r="I179" s="24">
        <v>0</v>
      </c>
      <c r="J179" s="24">
        <v>0</v>
      </c>
      <c r="K179" s="24">
        <v>0</v>
      </c>
      <c r="L179" s="24">
        <v>0</v>
      </c>
      <c r="M179" s="24">
        <v>444.22</v>
      </c>
      <c r="N179" s="24">
        <v>0</v>
      </c>
      <c r="O179" s="24">
        <v>0</v>
      </c>
      <c r="P179" s="25">
        <f t="shared" si="4"/>
        <v>4779.6400000000003</v>
      </c>
      <c r="Q179" s="24">
        <v>1289.3499999999999</v>
      </c>
      <c r="R179" s="25">
        <f t="shared" si="5"/>
        <v>3490.2900000000004</v>
      </c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s="26" customFormat="1" ht="15.6" customHeight="1" x14ac:dyDescent="0.25">
      <c r="A180" s="21">
        <v>208</v>
      </c>
      <c r="B180" s="22" t="s">
        <v>422</v>
      </c>
      <c r="C180" s="22" t="s">
        <v>277</v>
      </c>
      <c r="D180" s="23" t="s">
        <v>74</v>
      </c>
      <c r="E180" s="24">
        <v>4301.87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276.31</v>
      </c>
      <c r="N180" s="24">
        <v>0</v>
      </c>
      <c r="O180" s="24">
        <v>0</v>
      </c>
      <c r="P180" s="25">
        <f t="shared" si="4"/>
        <v>4578.18</v>
      </c>
      <c r="Q180" s="24">
        <v>605.19000000000005</v>
      </c>
      <c r="R180" s="25">
        <f t="shared" si="5"/>
        <v>3972.9900000000002</v>
      </c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1:29" s="26" customFormat="1" ht="15.6" customHeight="1" x14ac:dyDescent="0.25">
      <c r="A181" s="21">
        <v>626</v>
      </c>
      <c r="B181" s="22" t="s">
        <v>423</v>
      </c>
      <c r="C181" s="22" t="s">
        <v>421</v>
      </c>
      <c r="D181" s="23" t="s">
        <v>63</v>
      </c>
      <c r="E181" s="24">
        <v>3220.4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276.31</v>
      </c>
      <c r="N181" s="24">
        <v>0</v>
      </c>
      <c r="O181" s="24">
        <v>0</v>
      </c>
      <c r="P181" s="25">
        <f t="shared" si="4"/>
        <v>3496.71</v>
      </c>
      <c r="Q181" s="24">
        <v>400.99</v>
      </c>
      <c r="R181" s="25">
        <f t="shared" si="5"/>
        <v>3095.7200000000003</v>
      </c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1:29" s="26" customFormat="1" ht="15.6" customHeight="1" x14ac:dyDescent="0.25">
      <c r="A182" s="21">
        <v>203</v>
      </c>
      <c r="B182" s="22" t="s">
        <v>424</v>
      </c>
      <c r="C182" s="22" t="s">
        <v>277</v>
      </c>
      <c r="D182" s="23" t="s">
        <v>61</v>
      </c>
      <c r="E182" s="24">
        <v>4387.8999999999996</v>
      </c>
      <c r="F182" s="24">
        <v>3912.25</v>
      </c>
      <c r="G182" s="24">
        <v>0</v>
      </c>
      <c r="H182" s="24">
        <v>0</v>
      </c>
      <c r="I182" s="24">
        <v>769.04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5">
        <f t="shared" si="4"/>
        <v>9069.1899999999987</v>
      </c>
      <c r="Q182" s="24">
        <v>2209.8000000000002</v>
      </c>
      <c r="R182" s="25">
        <f t="shared" si="5"/>
        <v>6859.3899999999985</v>
      </c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s="26" customFormat="1" ht="15.6" customHeight="1" x14ac:dyDescent="0.25">
      <c r="A183" s="21">
        <v>5272</v>
      </c>
      <c r="B183" s="22" t="s">
        <v>425</v>
      </c>
      <c r="C183" s="22" t="s">
        <v>249</v>
      </c>
      <c r="D183" s="23" t="s">
        <v>66</v>
      </c>
      <c r="E183" s="24">
        <v>2019.89</v>
      </c>
      <c r="F183" s="24">
        <v>0</v>
      </c>
      <c r="G183" s="24">
        <v>586.80999999999995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276.31</v>
      </c>
      <c r="N183" s="24">
        <v>0</v>
      </c>
      <c r="O183" s="24">
        <v>0</v>
      </c>
      <c r="P183" s="25">
        <f t="shared" si="4"/>
        <v>2883.0099999999998</v>
      </c>
      <c r="Q183" s="24">
        <v>218.42</v>
      </c>
      <c r="R183" s="25">
        <f t="shared" si="5"/>
        <v>2664.5899999999997</v>
      </c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s="26" customFormat="1" ht="15.6" customHeight="1" x14ac:dyDescent="0.25">
      <c r="A184" s="21">
        <v>6226</v>
      </c>
      <c r="B184" s="22" t="s">
        <v>426</v>
      </c>
      <c r="C184" s="22" t="s">
        <v>329</v>
      </c>
      <c r="D184" s="23" t="s">
        <v>18</v>
      </c>
      <c r="E184" s="24">
        <v>2609.48</v>
      </c>
      <c r="F184" s="24">
        <v>0</v>
      </c>
      <c r="G184" s="24">
        <v>282.39999999999998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5">
        <f t="shared" si="4"/>
        <v>2891.88</v>
      </c>
      <c r="Q184" s="24">
        <v>255.93</v>
      </c>
      <c r="R184" s="25">
        <f t="shared" si="5"/>
        <v>2635.9500000000003</v>
      </c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s="26" customFormat="1" ht="15.6" customHeight="1" x14ac:dyDescent="0.25">
      <c r="A185" s="21">
        <v>6108</v>
      </c>
      <c r="B185" s="22" t="s">
        <v>427</v>
      </c>
      <c r="C185" s="22" t="s">
        <v>251</v>
      </c>
      <c r="D185" s="23" t="s">
        <v>18</v>
      </c>
      <c r="E185" s="24">
        <v>4616.33</v>
      </c>
      <c r="F185" s="24">
        <v>0</v>
      </c>
      <c r="G185" s="24">
        <v>0</v>
      </c>
      <c r="H185" s="24">
        <v>769.39</v>
      </c>
      <c r="I185" s="24">
        <v>0</v>
      </c>
      <c r="J185" s="24">
        <v>0</v>
      </c>
      <c r="K185" s="24">
        <v>0</v>
      </c>
      <c r="L185" s="24">
        <v>0</v>
      </c>
      <c r="M185" s="24">
        <v>135.81</v>
      </c>
      <c r="N185" s="24">
        <v>0</v>
      </c>
      <c r="O185" s="24">
        <v>0</v>
      </c>
      <c r="P185" s="25">
        <f t="shared" si="4"/>
        <v>5521.5300000000007</v>
      </c>
      <c r="Q185" s="24">
        <v>1005.36</v>
      </c>
      <c r="R185" s="25">
        <f t="shared" si="5"/>
        <v>4516.170000000001</v>
      </c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s="26" customFormat="1" ht="15.6" customHeight="1" x14ac:dyDescent="0.25">
      <c r="A186" s="21">
        <v>6513</v>
      </c>
      <c r="B186" s="22" t="s">
        <v>82</v>
      </c>
      <c r="C186" s="22" t="s">
        <v>329</v>
      </c>
      <c r="D186" s="23" t="s">
        <v>18</v>
      </c>
      <c r="E186" s="24">
        <v>2609.48</v>
      </c>
      <c r="F186" s="24">
        <v>0</v>
      </c>
      <c r="G186" s="24">
        <v>282.39999999999998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5">
        <f t="shared" si="4"/>
        <v>2891.88</v>
      </c>
      <c r="Q186" s="24">
        <v>255.93</v>
      </c>
      <c r="R186" s="25">
        <f t="shared" si="5"/>
        <v>2635.9500000000003</v>
      </c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s="26" customFormat="1" ht="15.6" customHeight="1" x14ac:dyDescent="0.25">
      <c r="A187" s="21">
        <v>6127</v>
      </c>
      <c r="B187" s="22" t="s">
        <v>428</v>
      </c>
      <c r="C187" s="22" t="s">
        <v>316</v>
      </c>
      <c r="D187" s="23" t="s">
        <v>18</v>
      </c>
      <c r="E187" s="24">
        <v>4616.33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5">
        <f t="shared" si="4"/>
        <v>4616.33</v>
      </c>
      <c r="Q187" s="24">
        <v>698.69</v>
      </c>
      <c r="R187" s="25">
        <f t="shared" si="5"/>
        <v>3917.64</v>
      </c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s="26" customFormat="1" ht="15.6" customHeight="1" x14ac:dyDescent="0.25">
      <c r="A188" s="21">
        <v>5823</v>
      </c>
      <c r="B188" s="22" t="s">
        <v>429</v>
      </c>
      <c r="C188" s="22" t="s">
        <v>326</v>
      </c>
      <c r="D188" s="23" t="s">
        <v>60</v>
      </c>
      <c r="E188" s="24">
        <v>4708.67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149.02000000000001</v>
      </c>
      <c r="N188" s="24">
        <v>0</v>
      </c>
      <c r="O188" s="24">
        <v>0</v>
      </c>
      <c r="P188" s="25">
        <f t="shared" si="4"/>
        <v>4857.6900000000005</v>
      </c>
      <c r="Q188" s="24">
        <v>729.48</v>
      </c>
      <c r="R188" s="25">
        <f t="shared" si="5"/>
        <v>4128.2100000000009</v>
      </c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s="26" customFormat="1" ht="15.6" customHeight="1" x14ac:dyDescent="0.25">
      <c r="A189" s="21">
        <v>6514</v>
      </c>
      <c r="B189" s="22" t="s">
        <v>83</v>
      </c>
      <c r="C189" s="22" t="s">
        <v>265</v>
      </c>
      <c r="D189" s="23" t="s">
        <v>18</v>
      </c>
      <c r="E189" s="24">
        <v>1627.77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5">
        <f t="shared" si="4"/>
        <v>1627.77</v>
      </c>
      <c r="Q189" s="24">
        <v>227.98</v>
      </c>
      <c r="R189" s="25">
        <f t="shared" si="5"/>
        <v>1399.79</v>
      </c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s="26" customFormat="1" ht="15.6" customHeight="1" x14ac:dyDescent="0.25">
      <c r="A190" s="21">
        <v>5690</v>
      </c>
      <c r="B190" s="22" t="s">
        <v>430</v>
      </c>
      <c r="C190" s="22" t="s">
        <v>251</v>
      </c>
      <c r="D190" s="23" t="s">
        <v>60</v>
      </c>
      <c r="E190" s="24">
        <v>4708.67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5">
        <f t="shared" si="4"/>
        <v>4708.67</v>
      </c>
      <c r="Q190" s="24">
        <v>752.62</v>
      </c>
      <c r="R190" s="25">
        <f t="shared" si="5"/>
        <v>3956.05</v>
      </c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s="26" customFormat="1" ht="15.6" customHeight="1" x14ac:dyDescent="0.25">
      <c r="A191" s="21">
        <v>6726</v>
      </c>
      <c r="B191" s="22" t="s">
        <v>191</v>
      </c>
      <c r="C191" s="22" t="s">
        <v>172</v>
      </c>
      <c r="D191" s="23" t="s">
        <v>18</v>
      </c>
      <c r="E191" s="24">
        <v>2211.39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5">
        <f t="shared" si="4"/>
        <v>2211.39</v>
      </c>
      <c r="Q191" s="24">
        <v>216.11</v>
      </c>
      <c r="R191" s="25">
        <f t="shared" si="5"/>
        <v>1995.2799999999997</v>
      </c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s="26" customFormat="1" ht="15.6" customHeight="1" x14ac:dyDescent="0.25">
      <c r="A192" s="21">
        <v>6147</v>
      </c>
      <c r="B192" s="22" t="s">
        <v>431</v>
      </c>
      <c r="C192" s="22" t="s">
        <v>355</v>
      </c>
      <c r="D192" s="23" t="s">
        <v>18</v>
      </c>
      <c r="E192" s="24">
        <v>1450</v>
      </c>
      <c r="F192" s="24">
        <v>0</v>
      </c>
      <c r="G192" s="24">
        <v>11.85</v>
      </c>
      <c r="H192" s="24">
        <v>0</v>
      </c>
      <c r="I192" s="24">
        <v>277.06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5">
        <f t="shared" si="4"/>
        <v>1738.9099999999999</v>
      </c>
      <c r="Q192" s="24">
        <v>227.32</v>
      </c>
      <c r="R192" s="25">
        <f t="shared" si="5"/>
        <v>1511.59</v>
      </c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s="26" customFormat="1" ht="15.6" customHeight="1" x14ac:dyDescent="0.25">
      <c r="A193" s="21">
        <v>277</v>
      </c>
      <c r="B193" s="22" t="s">
        <v>432</v>
      </c>
      <c r="C193" s="22" t="s">
        <v>308</v>
      </c>
      <c r="D193" s="23" t="s">
        <v>61</v>
      </c>
      <c r="E193" s="24">
        <v>6859.2</v>
      </c>
      <c r="F193" s="24">
        <v>1778.68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239.55</v>
      </c>
      <c r="N193" s="24">
        <v>0</v>
      </c>
      <c r="O193" s="24">
        <v>0</v>
      </c>
      <c r="P193" s="25">
        <f t="shared" si="4"/>
        <v>8877.4299999999985</v>
      </c>
      <c r="Q193" s="24">
        <v>3477.8</v>
      </c>
      <c r="R193" s="25">
        <f t="shared" si="5"/>
        <v>5399.6299999999983</v>
      </c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s="26" customFormat="1" ht="15.6" customHeight="1" x14ac:dyDescent="0.25">
      <c r="A194" s="21">
        <v>6116</v>
      </c>
      <c r="B194" s="22" t="s">
        <v>433</v>
      </c>
      <c r="C194" s="22" t="s">
        <v>172</v>
      </c>
      <c r="D194" s="23" t="s">
        <v>18</v>
      </c>
      <c r="E194" s="24">
        <v>2551.6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272.83999999999997</v>
      </c>
      <c r="N194" s="24">
        <v>0</v>
      </c>
      <c r="O194" s="24">
        <v>0</v>
      </c>
      <c r="P194" s="25">
        <f t="shared" si="4"/>
        <v>2824.44</v>
      </c>
      <c r="Q194" s="24">
        <v>213.46</v>
      </c>
      <c r="R194" s="25">
        <f t="shared" si="5"/>
        <v>2610.98</v>
      </c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s="26" customFormat="1" ht="15.6" customHeight="1" x14ac:dyDescent="0.25">
      <c r="A195" s="21">
        <v>4691</v>
      </c>
      <c r="B195" s="22" t="s">
        <v>434</v>
      </c>
      <c r="C195" s="22" t="s">
        <v>308</v>
      </c>
      <c r="D195" s="23" t="s">
        <v>61</v>
      </c>
      <c r="E195" s="24">
        <v>6859.2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219.74</v>
      </c>
      <c r="N195" s="24">
        <v>0</v>
      </c>
      <c r="O195" s="24">
        <v>0</v>
      </c>
      <c r="P195" s="25">
        <f t="shared" si="4"/>
        <v>7078.94</v>
      </c>
      <c r="Q195" s="24">
        <v>1509.85</v>
      </c>
      <c r="R195" s="25">
        <f t="shared" si="5"/>
        <v>5569.09</v>
      </c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1:29" s="26" customFormat="1" ht="15.6" customHeight="1" x14ac:dyDescent="0.25">
      <c r="A196" s="21">
        <v>4482</v>
      </c>
      <c r="B196" s="22" t="s">
        <v>435</v>
      </c>
      <c r="C196" s="22" t="s">
        <v>308</v>
      </c>
      <c r="D196" s="23" t="s">
        <v>61</v>
      </c>
      <c r="E196" s="24">
        <v>6859.2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184.2</v>
      </c>
      <c r="N196" s="24">
        <v>0</v>
      </c>
      <c r="O196" s="24">
        <v>0</v>
      </c>
      <c r="P196" s="25">
        <f t="shared" si="4"/>
        <v>7043.4</v>
      </c>
      <c r="Q196" s="24">
        <v>1560.12</v>
      </c>
      <c r="R196" s="25">
        <f t="shared" si="5"/>
        <v>5483.28</v>
      </c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spans="1:29" s="26" customFormat="1" ht="15.6" customHeight="1" x14ac:dyDescent="0.25">
      <c r="A197" s="21">
        <v>6231</v>
      </c>
      <c r="B197" s="22" t="s">
        <v>436</v>
      </c>
      <c r="C197" s="22" t="s">
        <v>172</v>
      </c>
      <c r="D197" s="23" t="s">
        <v>18</v>
      </c>
      <c r="E197" s="24">
        <v>2551.6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5">
        <f t="shared" si="4"/>
        <v>2551.6</v>
      </c>
      <c r="Q197" s="24">
        <v>267.45999999999998</v>
      </c>
      <c r="R197" s="25">
        <f t="shared" si="5"/>
        <v>2284.14</v>
      </c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spans="1:29" s="26" customFormat="1" ht="15.6" customHeight="1" x14ac:dyDescent="0.25">
      <c r="A198" s="21">
        <v>6035</v>
      </c>
      <c r="B198" s="22" t="s">
        <v>437</v>
      </c>
      <c r="C198" s="22" t="s">
        <v>249</v>
      </c>
      <c r="D198" s="23" t="s">
        <v>18</v>
      </c>
      <c r="E198" s="24">
        <v>1941.45</v>
      </c>
      <c r="F198" s="24">
        <v>0</v>
      </c>
      <c r="G198" s="24">
        <v>574.99</v>
      </c>
      <c r="H198" s="24">
        <v>549.71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5">
        <f t="shared" si="4"/>
        <v>3066.15</v>
      </c>
      <c r="Q198" s="24">
        <v>541.44000000000005</v>
      </c>
      <c r="R198" s="25">
        <f t="shared" si="5"/>
        <v>2524.71</v>
      </c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spans="1:29" s="26" customFormat="1" ht="15.6" customHeight="1" x14ac:dyDescent="0.25">
      <c r="A199" s="21">
        <v>6430</v>
      </c>
      <c r="B199" s="22" t="s">
        <v>438</v>
      </c>
      <c r="C199" s="22" t="s">
        <v>238</v>
      </c>
      <c r="D199" s="23" t="s">
        <v>916</v>
      </c>
      <c r="E199" s="24">
        <v>905.4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94.6</v>
      </c>
      <c r="M199" s="24">
        <v>0</v>
      </c>
      <c r="N199" s="24">
        <v>0</v>
      </c>
      <c r="O199" s="24">
        <v>0</v>
      </c>
      <c r="P199" s="25">
        <f t="shared" si="4"/>
        <v>1000</v>
      </c>
      <c r="Q199" s="24">
        <v>0</v>
      </c>
      <c r="R199" s="25">
        <f t="shared" si="5"/>
        <v>1000</v>
      </c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spans="1:29" s="26" customFormat="1" ht="15.6" customHeight="1" x14ac:dyDescent="0.25">
      <c r="A200" s="21">
        <v>5093</v>
      </c>
      <c r="B200" s="22" t="s">
        <v>439</v>
      </c>
      <c r="C200" s="22" t="s">
        <v>170</v>
      </c>
      <c r="D200" s="23" t="s">
        <v>63</v>
      </c>
      <c r="E200" s="24">
        <v>4996.87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198.68</v>
      </c>
      <c r="N200" s="24">
        <v>0</v>
      </c>
      <c r="O200" s="24">
        <v>0</v>
      </c>
      <c r="P200" s="25">
        <f t="shared" si="4"/>
        <v>5195.55</v>
      </c>
      <c r="Q200" s="24">
        <v>852.81</v>
      </c>
      <c r="R200" s="25">
        <f t="shared" si="5"/>
        <v>4342.74</v>
      </c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spans="1:29" s="26" customFormat="1" ht="15.6" customHeight="1" x14ac:dyDescent="0.25">
      <c r="A201" s="21">
        <v>756</v>
      </c>
      <c r="B201" s="22" t="s">
        <v>440</v>
      </c>
      <c r="C201" s="22" t="s">
        <v>441</v>
      </c>
      <c r="D201" s="23" t="s">
        <v>18</v>
      </c>
      <c r="E201" s="24">
        <v>8829.44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4594.72</v>
      </c>
      <c r="L201" s="24">
        <v>0</v>
      </c>
      <c r="M201" s="24">
        <v>208.98</v>
      </c>
      <c r="N201" s="24">
        <v>0</v>
      </c>
      <c r="O201" s="24">
        <v>0</v>
      </c>
      <c r="P201" s="25">
        <f t="shared" si="4"/>
        <v>13633.14</v>
      </c>
      <c r="Q201" s="24">
        <v>3436.28</v>
      </c>
      <c r="R201" s="25">
        <f t="shared" si="5"/>
        <v>10196.859999999999</v>
      </c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spans="1:29" s="26" customFormat="1" ht="15.6" customHeight="1" x14ac:dyDescent="0.25">
      <c r="A202" s="21">
        <v>4973</v>
      </c>
      <c r="B202" s="22" t="s">
        <v>442</v>
      </c>
      <c r="C202" s="22" t="s">
        <v>351</v>
      </c>
      <c r="D202" s="23" t="s">
        <v>62</v>
      </c>
      <c r="E202" s="24">
        <v>2707.79</v>
      </c>
      <c r="F202" s="24">
        <v>0</v>
      </c>
      <c r="G202" s="24">
        <v>812.34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5">
        <f t="shared" si="4"/>
        <v>3520.13</v>
      </c>
      <c r="Q202" s="24">
        <v>388.08</v>
      </c>
      <c r="R202" s="25">
        <f t="shared" si="5"/>
        <v>3132.05</v>
      </c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spans="1:29" s="26" customFormat="1" ht="15.6" customHeight="1" x14ac:dyDescent="0.25">
      <c r="A203" s="21">
        <v>5996</v>
      </c>
      <c r="B203" s="22" t="s">
        <v>166</v>
      </c>
      <c r="C203" s="22" t="s">
        <v>64</v>
      </c>
      <c r="D203" s="23" t="s">
        <v>18</v>
      </c>
      <c r="E203" s="24">
        <v>2551.6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5">
        <f t="shared" si="4"/>
        <v>2551.6</v>
      </c>
      <c r="Q203" s="24">
        <v>213.46</v>
      </c>
      <c r="R203" s="25">
        <f t="shared" si="5"/>
        <v>2338.14</v>
      </c>
      <c r="T203" s="27"/>
      <c r="U203" s="27"/>
      <c r="V203" s="27"/>
      <c r="W203" s="27"/>
      <c r="X203" s="27"/>
      <c r="Y203" s="27"/>
      <c r="Z203" s="27"/>
      <c r="AA203" s="27"/>
      <c r="AB203" s="27"/>
      <c r="AC203" s="27"/>
    </row>
    <row r="204" spans="1:29" s="26" customFormat="1" ht="15.6" customHeight="1" x14ac:dyDescent="0.25">
      <c r="A204" s="21">
        <v>6515</v>
      </c>
      <c r="B204" s="22" t="s">
        <v>84</v>
      </c>
      <c r="C204" s="22" t="s">
        <v>286</v>
      </c>
      <c r="D204" s="23" t="s">
        <v>18</v>
      </c>
      <c r="E204" s="24">
        <v>1941.45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149.02000000000001</v>
      </c>
      <c r="N204" s="24">
        <v>0</v>
      </c>
      <c r="O204" s="24">
        <v>0</v>
      </c>
      <c r="P204" s="25">
        <f t="shared" ref="P204:P267" si="6">SUM(E204:O204)</f>
        <v>2090.4700000000003</v>
      </c>
      <c r="Q204" s="24">
        <v>158.55000000000001</v>
      </c>
      <c r="R204" s="25">
        <f t="shared" ref="R204:R267" si="7">SUM(P204-Q204)</f>
        <v>1931.9200000000003</v>
      </c>
      <c r="T204" s="27"/>
      <c r="U204" s="27"/>
      <c r="V204" s="27"/>
      <c r="W204" s="27"/>
      <c r="X204" s="27"/>
      <c r="Y204" s="27"/>
      <c r="Z204" s="27"/>
      <c r="AA204" s="27"/>
      <c r="AB204" s="27"/>
      <c r="AC204" s="27"/>
    </row>
    <row r="205" spans="1:29" s="26" customFormat="1" ht="15.6" customHeight="1" x14ac:dyDescent="0.25">
      <c r="A205" s="21">
        <v>6556</v>
      </c>
      <c r="B205" s="22" t="s">
        <v>85</v>
      </c>
      <c r="C205" s="22" t="s">
        <v>170</v>
      </c>
      <c r="D205" s="23" t="s">
        <v>18</v>
      </c>
      <c r="E205" s="24">
        <v>4616.33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5">
        <f t="shared" si="6"/>
        <v>4616.33</v>
      </c>
      <c r="Q205" s="24">
        <v>713.92</v>
      </c>
      <c r="R205" s="25">
        <f t="shared" si="7"/>
        <v>3902.41</v>
      </c>
      <c r="T205" s="27"/>
      <c r="U205" s="27"/>
      <c r="V205" s="27"/>
      <c r="W205" s="27"/>
      <c r="X205" s="27"/>
      <c r="Y205" s="27"/>
      <c r="Z205" s="27"/>
      <c r="AA205" s="27"/>
      <c r="AB205" s="27"/>
      <c r="AC205" s="27"/>
    </row>
    <row r="206" spans="1:29" s="26" customFormat="1" ht="15.6" customHeight="1" x14ac:dyDescent="0.25">
      <c r="A206" s="21">
        <v>486</v>
      </c>
      <c r="B206" s="22" t="s">
        <v>443</v>
      </c>
      <c r="C206" s="22" t="s">
        <v>371</v>
      </c>
      <c r="D206" s="23" t="s">
        <v>61</v>
      </c>
      <c r="E206" s="24">
        <v>3350.51</v>
      </c>
      <c r="F206" s="24">
        <v>0</v>
      </c>
      <c r="G206" s="24">
        <v>282.39999999999998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276.31</v>
      </c>
      <c r="N206" s="24">
        <v>0</v>
      </c>
      <c r="O206" s="24">
        <v>0</v>
      </c>
      <c r="P206" s="25">
        <f t="shared" si="6"/>
        <v>3909.2200000000003</v>
      </c>
      <c r="Q206" s="24">
        <v>826.53</v>
      </c>
      <c r="R206" s="25">
        <f t="shared" si="7"/>
        <v>3082.6900000000005</v>
      </c>
      <c r="T206" s="27"/>
      <c r="U206" s="27"/>
      <c r="V206" s="27"/>
      <c r="W206" s="27"/>
      <c r="X206" s="27"/>
      <c r="Y206" s="27"/>
      <c r="Z206" s="27"/>
      <c r="AA206" s="27"/>
      <c r="AB206" s="27"/>
      <c r="AC206" s="27"/>
    </row>
    <row r="207" spans="1:29" s="26" customFormat="1" ht="15.6" customHeight="1" x14ac:dyDescent="0.25">
      <c r="A207" s="21">
        <v>5673</v>
      </c>
      <c r="B207" s="22" t="s">
        <v>444</v>
      </c>
      <c r="C207" s="22" t="s">
        <v>172</v>
      </c>
      <c r="D207" s="23" t="s">
        <v>60</v>
      </c>
      <c r="E207" s="24">
        <v>2602.65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5">
        <f t="shared" si="6"/>
        <v>2602.65</v>
      </c>
      <c r="Q207" s="24">
        <v>585.52</v>
      </c>
      <c r="R207" s="25">
        <f t="shared" si="7"/>
        <v>2017.13</v>
      </c>
      <c r="T207" s="27"/>
      <c r="U207" s="27"/>
      <c r="V207" s="27"/>
      <c r="W207" s="27"/>
      <c r="X207" s="27"/>
      <c r="Y207" s="27"/>
      <c r="Z207" s="27"/>
      <c r="AA207" s="27"/>
      <c r="AB207" s="27"/>
      <c r="AC207" s="27"/>
    </row>
    <row r="208" spans="1:29" s="26" customFormat="1" ht="15.6" customHeight="1" x14ac:dyDescent="0.25">
      <c r="A208" s="21">
        <v>6115</v>
      </c>
      <c r="B208" s="22" t="s">
        <v>445</v>
      </c>
      <c r="C208" s="22" t="s">
        <v>251</v>
      </c>
      <c r="D208" s="23" t="s">
        <v>18</v>
      </c>
      <c r="E208" s="24">
        <v>4616.33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231.26</v>
      </c>
      <c r="N208" s="24">
        <v>0</v>
      </c>
      <c r="O208" s="24">
        <v>0</v>
      </c>
      <c r="P208" s="25">
        <f t="shared" si="6"/>
        <v>4847.59</v>
      </c>
      <c r="Q208" s="24">
        <v>698.69</v>
      </c>
      <c r="R208" s="25">
        <f t="shared" si="7"/>
        <v>4148.8999999999996</v>
      </c>
      <c r="T208" s="27"/>
      <c r="U208" s="27"/>
      <c r="V208" s="27"/>
      <c r="W208" s="27"/>
      <c r="X208" s="27"/>
      <c r="Y208" s="27"/>
      <c r="Z208" s="27"/>
      <c r="AA208" s="27"/>
      <c r="AB208" s="27"/>
      <c r="AC208" s="27"/>
    </row>
    <row r="209" spans="1:29" s="26" customFormat="1" ht="15.6" customHeight="1" x14ac:dyDescent="0.25">
      <c r="A209" s="21">
        <v>5105</v>
      </c>
      <c r="B209" s="22" t="s">
        <v>446</v>
      </c>
      <c r="C209" s="22" t="s">
        <v>447</v>
      </c>
      <c r="D209" s="23" t="s">
        <v>63</v>
      </c>
      <c r="E209" s="24">
        <v>4996.87</v>
      </c>
      <c r="F209" s="24">
        <v>0</v>
      </c>
      <c r="G209" s="24">
        <v>0</v>
      </c>
      <c r="H209" s="24">
        <v>1665.62</v>
      </c>
      <c r="I209" s="24">
        <v>0</v>
      </c>
      <c r="J209" s="24">
        <v>0</v>
      </c>
      <c r="K209" s="24">
        <v>1429.47</v>
      </c>
      <c r="L209" s="24">
        <v>0</v>
      </c>
      <c r="M209" s="24">
        <v>0</v>
      </c>
      <c r="N209" s="24">
        <v>0</v>
      </c>
      <c r="O209" s="24">
        <v>0</v>
      </c>
      <c r="P209" s="25">
        <f t="shared" si="6"/>
        <v>8091.96</v>
      </c>
      <c r="Q209" s="24">
        <v>2439.66</v>
      </c>
      <c r="R209" s="25">
        <f t="shared" si="7"/>
        <v>5652.3</v>
      </c>
      <c r="T209" s="27"/>
      <c r="U209" s="27"/>
      <c r="V209" s="27"/>
      <c r="W209" s="27"/>
      <c r="X209" s="27"/>
      <c r="Y209" s="27"/>
      <c r="Z209" s="27"/>
      <c r="AA209" s="27"/>
      <c r="AB209" s="27"/>
      <c r="AC209" s="27"/>
    </row>
    <row r="210" spans="1:29" s="26" customFormat="1" ht="15.6" customHeight="1" x14ac:dyDescent="0.25">
      <c r="A210" s="21">
        <v>6387</v>
      </c>
      <c r="B210" s="22" t="s">
        <v>448</v>
      </c>
      <c r="C210" s="22" t="s">
        <v>172</v>
      </c>
      <c r="D210" s="23" t="s">
        <v>18</v>
      </c>
      <c r="E210" s="24">
        <v>2551.6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1786.12</v>
      </c>
      <c r="P210" s="25">
        <f t="shared" si="6"/>
        <v>4337.7199999999993</v>
      </c>
      <c r="Q210" s="24">
        <v>213.46</v>
      </c>
      <c r="R210" s="25">
        <f t="shared" si="7"/>
        <v>4124.2599999999993</v>
      </c>
      <c r="T210" s="27"/>
      <c r="U210" s="27"/>
      <c r="V210" s="27"/>
      <c r="W210" s="27"/>
      <c r="X210" s="27"/>
      <c r="Y210" s="27"/>
      <c r="Z210" s="27"/>
      <c r="AA210" s="27"/>
      <c r="AB210" s="27"/>
      <c r="AC210" s="27"/>
    </row>
    <row r="211" spans="1:29" s="26" customFormat="1" ht="15.6" customHeight="1" x14ac:dyDescent="0.25">
      <c r="A211" s="21">
        <v>6388</v>
      </c>
      <c r="B211" s="22" t="s">
        <v>449</v>
      </c>
      <c r="C211" s="22" t="s">
        <v>172</v>
      </c>
      <c r="D211" s="23" t="s">
        <v>18</v>
      </c>
      <c r="E211" s="24">
        <v>2551.6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123.82</v>
      </c>
      <c r="N211" s="24">
        <v>0</v>
      </c>
      <c r="O211" s="24">
        <v>0</v>
      </c>
      <c r="P211" s="25">
        <f t="shared" si="6"/>
        <v>2675.42</v>
      </c>
      <c r="Q211" s="24">
        <v>213.46</v>
      </c>
      <c r="R211" s="25">
        <f t="shared" si="7"/>
        <v>2461.96</v>
      </c>
      <c r="T211" s="27"/>
      <c r="U211" s="27"/>
      <c r="V211" s="27"/>
      <c r="W211" s="27"/>
      <c r="X211" s="27"/>
      <c r="Y211" s="27"/>
      <c r="Z211" s="27"/>
      <c r="AA211" s="27"/>
      <c r="AB211" s="27"/>
      <c r="AC211" s="27"/>
    </row>
    <row r="212" spans="1:29" s="26" customFormat="1" ht="15.6" customHeight="1" x14ac:dyDescent="0.25">
      <c r="A212" s="21">
        <v>239</v>
      </c>
      <c r="B212" s="22" t="s">
        <v>450</v>
      </c>
      <c r="C212" s="22" t="s">
        <v>451</v>
      </c>
      <c r="D212" s="23" t="s">
        <v>61</v>
      </c>
      <c r="E212" s="24">
        <v>2186.39</v>
      </c>
      <c r="F212" s="24">
        <v>1587.62</v>
      </c>
      <c r="G212" s="24">
        <v>4.13</v>
      </c>
      <c r="H212" s="24">
        <v>2516.0099999999998</v>
      </c>
      <c r="I212" s="24">
        <v>442.87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5">
        <f t="shared" si="6"/>
        <v>6737.0199999999995</v>
      </c>
      <c r="Q212" s="24">
        <v>935.07</v>
      </c>
      <c r="R212" s="25">
        <f t="shared" si="7"/>
        <v>5801.95</v>
      </c>
      <c r="T212" s="27"/>
      <c r="U212" s="27"/>
      <c r="V212" s="27"/>
      <c r="W212" s="27"/>
      <c r="X212" s="27"/>
      <c r="Y212" s="27"/>
      <c r="Z212" s="27"/>
      <c r="AA212" s="27"/>
      <c r="AB212" s="27"/>
      <c r="AC212" s="27"/>
    </row>
    <row r="213" spans="1:29" s="26" customFormat="1" ht="15.6" customHeight="1" x14ac:dyDescent="0.25">
      <c r="A213" s="21">
        <v>6389</v>
      </c>
      <c r="B213" s="22" t="s">
        <v>452</v>
      </c>
      <c r="C213" s="22" t="s">
        <v>172</v>
      </c>
      <c r="D213" s="23" t="s">
        <v>18</v>
      </c>
      <c r="E213" s="24">
        <v>2551.6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1500</v>
      </c>
      <c r="L213" s="24">
        <v>0</v>
      </c>
      <c r="M213" s="24">
        <v>0</v>
      </c>
      <c r="N213" s="24">
        <v>0</v>
      </c>
      <c r="O213" s="24">
        <v>0</v>
      </c>
      <c r="P213" s="25">
        <f t="shared" si="6"/>
        <v>4051.6</v>
      </c>
      <c r="Q213" s="24">
        <v>565.61</v>
      </c>
      <c r="R213" s="25">
        <f t="shared" si="7"/>
        <v>3485.99</v>
      </c>
      <c r="T213" s="27"/>
      <c r="U213" s="27"/>
      <c r="V213" s="27"/>
      <c r="W213" s="27"/>
      <c r="X213" s="27"/>
      <c r="Y213" s="27"/>
      <c r="Z213" s="27"/>
      <c r="AA213" s="27"/>
      <c r="AB213" s="27"/>
      <c r="AC213" s="27"/>
    </row>
    <row r="214" spans="1:29" s="26" customFormat="1" ht="15.6" customHeight="1" x14ac:dyDescent="0.25">
      <c r="A214" s="21">
        <v>4702</v>
      </c>
      <c r="B214" s="22" t="s">
        <v>453</v>
      </c>
      <c r="C214" s="22" t="s">
        <v>277</v>
      </c>
      <c r="D214" s="23" t="s">
        <v>63</v>
      </c>
      <c r="E214" s="24">
        <v>4217.5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635.63</v>
      </c>
      <c r="N214" s="24">
        <v>0</v>
      </c>
      <c r="O214" s="24">
        <v>2952.25</v>
      </c>
      <c r="P214" s="25">
        <f t="shared" si="6"/>
        <v>7805.38</v>
      </c>
      <c r="Q214" s="24">
        <v>575.61</v>
      </c>
      <c r="R214" s="25">
        <f t="shared" si="7"/>
        <v>7229.77</v>
      </c>
      <c r="T214" s="27"/>
      <c r="U214" s="27"/>
      <c r="V214" s="27"/>
      <c r="W214" s="27"/>
      <c r="X214" s="27"/>
      <c r="Y214" s="27"/>
      <c r="Z214" s="27"/>
      <c r="AA214" s="27"/>
      <c r="AB214" s="27"/>
      <c r="AC214" s="27"/>
    </row>
    <row r="215" spans="1:29" s="26" customFormat="1" ht="15.6" customHeight="1" x14ac:dyDescent="0.25">
      <c r="A215" s="21">
        <v>6496</v>
      </c>
      <c r="B215" s="22" t="s">
        <v>454</v>
      </c>
      <c r="C215" s="22" t="s">
        <v>172</v>
      </c>
      <c r="D215" s="23" t="s">
        <v>18</v>
      </c>
      <c r="E215" s="24">
        <v>2551.6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5">
        <f t="shared" si="6"/>
        <v>2551.6</v>
      </c>
      <c r="Q215" s="24">
        <v>366.56</v>
      </c>
      <c r="R215" s="25">
        <f t="shared" si="7"/>
        <v>2185.04</v>
      </c>
      <c r="T215" s="27"/>
      <c r="U215" s="27"/>
      <c r="V215" s="27"/>
      <c r="W215" s="27"/>
      <c r="X215" s="27"/>
      <c r="Y215" s="27"/>
      <c r="Z215" s="27"/>
      <c r="AA215" s="27"/>
      <c r="AB215" s="27"/>
      <c r="AC215" s="27"/>
    </row>
    <row r="216" spans="1:29" s="26" customFormat="1" ht="15.6" customHeight="1" x14ac:dyDescent="0.25">
      <c r="A216" s="21">
        <v>5840</v>
      </c>
      <c r="B216" s="22" t="s">
        <v>455</v>
      </c>
      <c r="C216" s="22" t="s">
        <v>172</v>
      </c>
      <c r="D216" s="23" t="s">
        <v>60</v>
      </c>
      <c r="E216" s="24">
        <v>2602.65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227.82</v>
      </c>
      <c r="N216" s="24">
        <v>0</v>
      </c>
      <c r="O216" s="24">
        <v>0</v>
      </c>
      <c r="P216" s="25">
        <f t="shared" si="6"/>
        <v>2830.4700000000003</v>
      </c>
      <c r="Q216" s="24">
        <v>374.21</v>
      </c>
      <c r="R216" s="25">
        <f t="shared" si="7"/>
        <v>2456.2600000000002</v>
      </c>
      <c r="T216" s="27"/>
      <c r="U216" s="27"/>
      <c r="V216" s="27"/>
      <c r="W216" s="27"/>
      <c r="X216" s="27"/>
      <c r="Y216" s="27"/>
      <c r="Z216" s="27"/>
      <c r="AA216" s="27"/>
      <c r="AB216" s="27"/>
      <c r="AC216" s="27"/>
    </row>
    <row r="217" spans="1:29" s="26" customFormat="1" ht="15.6" customHeight="1" x14ac:dyDescent="0.25">
      <c r="A217" s="21">
        <v>5880</v>
      </c>
      <c r="B217" s="22" t="s">
        <v>456</v>
      </c>
      <c r="C217" s="22" t="s">
        <v>329</v>
      </c>
      <c r="D217" s="23" t="s">
        <v>18</v>
      </c>
      <c r="E217" s="24">
        <v>2609.48</v>
      </c>
      <c r="F217" s="24">
        <v>0</v>
      </c>
      <c r="G217" s="24">
        <v>0</v>
      </c>
      <c r="H217" s="24">
        <v>1739.65</v>
      </c>
      <c r="I217" s="24">
        <v>0</v>
      </c>
      <c r="J217" s="24">
        <v>0</v>
      </c>
      <c r="K217" s="24">
        <v>0</v>
      </c>
      <c r="L217" s="24">
        <v>0</v>
      </c>
      <c r="M217" s="24">
        <v>359.32</v>
      </c>
      <c r="N217" s="24">
        <v>0</v>
      </c>
      <c r="O217" s="24">
        <v>0</v>
      </c>
      <c r="P217" s="25">
        <f t="shared" si="6"/>
        <v>4708.45</v>
      </c>
      <c r="Q217" s="24">
        <v>313.94</v>
      </c>
      <c r="R217" s="25">
        <f t="shared" si="7"/>
        <v>4394.51</v>
      </c>
      <c r="T217" s="27"/>
      <c r="U217" s="27"/>
      <c r="V217" s="27"/>
      <c r="W217" s="27"/>
      <c r="X217" s="27"/>
      <c r="Y217" s="27"/>
      <c r="Z217" s="27"/>
      <c r="AA217" s="27"/>
      <c r="AB217" s="27"/>
      <c r="AC217" s="27"/>
    </row>
    <row r="218" spans="1:29" s="26" customFormat="1" ht="15.6" customHeight="1" x14ac:dyDescent="0.25">
      <c r="A218" s="21">
        <v>4370</v>
      </c>
      <c r="B218" s="22" t="s">
        <v>457</v>
      </c>
      <c r="C218" s="22" t="s">
        <v>458</v>
      </c>
      <c r="D218" s="23" t="s">
        <v>61</v>
      </c>
      <c r="E218" s="24">
        <v>6859.2</v>
      </c>
      <c r="F218" s="24">
        <v>65.040000000000006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423.75</v>
      </c>
      <c r="N218" s="24">
        <v>0</v>
      </c>
      <c r="O218" s="24">
        <v>0</v>
      </c>
      <c r="P218" s="25">
        <f t="shared" si="6"/>
        <v>7347.99</v>
      </c>
      <c r="Q218" s="24">
        <v>1579.61</v>
      </c>
      <c r="R218" s="25">
        <f t="shared" si="7"/>
        <v>5768.38</v>
      </c>
      <c r="T218" s="27"/>
      <c r="U218" s="27"/>
      <c r="V218" s="27"/>
      <c r="W218" s="27"/>
      <c r="X218" s="27"/>
      <c r="Y218" s="27"/>
      <c r="Z218" s="27"/>
      <c r="AA218" s="27"/>
      <c r="AB218" s="27"/>
      <c r="AC218" s="27"/>
    </row>
    <row r="219" spans="1:29" s="26" customFormat="1" ht="15.6" customHeight="1" x14ac:dyDescent="0.25">
      <c r="A219" s="21">
        <v>276</v>
      </c>
      <c r="B219" s="22" t="s">
        <v>459</v>
      </c>
      <c r="C219" s="22" t="s">
        <v>371</v>
      </c>
      <c r="D219" s="23" t="s">
        <v>61</v>
      </c>
      <c r="E219" s="24">
        <v>3350.51</v>
      </c>
      <c r="F219" s="24">
        <v>98.68</v>
      </c>
      <c r="G219" s="24">
        <v>802.21999999999991</v>
      </c>
      <c r="H219" s="24">
        <v>1391.82</v>
      </c>
      <c r="I219" s="24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5">
        <f t="shared" si="6"/>
        <v>5643.23</v>
      </c>
      <c r="Q219" s="24">
        <v>2066.94</v>
      </c>
      <c r="R219" s="25">
        <f t="shared" si="7"/>
        <v>3576.2899999999995</v>
      </c>
      <c r="T219" s="27"/>
      <c r="U219" s="27"/>
      <c r="V219" s="27"/>
      <c r="W219" s="27"/>
      <c r="X219" s="27"/>
      <c r="Y219" s="27"/>
      <c r="Z219" s="27"/>
      <c r="AA219" s="27"/>
      <c r="AB219" s="27"/>
      <c r="AC219" s="27"/>
    </row>
    <row r="220" spans="1:29" s="26" customFormat="1" ht="15.6" customHeight="1" x14ac:dyDescent="0.25">
      <c r="A220" s="21">
        <v>6714</v>
      </c>
      <c r="B220" s="22" t="s">
        <v>192</v>
      </c>
      <c r="C220" s="22" t="s">
        <v>170</v>
      </c>
      <c r="D220" s="23" t="s">
        <v>18</v>
      </c>
      <c r="E220" s="24">
        <v>4000.82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5">
        <f t="shared" si="6"/>
        <v>4000.82</v>
      </c>
      <c r="Q220" s="24">
        <v>582.13</v>
      </c>
      <c r="R220" s="25">
        <f t="shared" si="7"/>
        <v>3418.69</v>
      </c>
      <c r="T220" s="27"/>
      <c r="U220" s="27"/>
      <c r="V220" s="27"/>
      <c r="W220" s="27"/>
      <c r="X220" s="27"/>
      <c r="Y220" s="27"/>
      <c r="Z220" s="27"/>
      <c r="AA220" s="27"/>
      <c r="AB220" s="27"/>
      <c r="AC220" s="27"/>
    </row>
    <row r="221" spans="1:29" s="26" customFormat="1" ht="15.6" customHeight="1" x14ac:dyDescent="0.25">
      <c r="A221" s="21">
        <v>5753</v>
      </c>
      <c r="B221" s="22" t="s">
        <v>460</v>
      </c>
      <c r="C221" s="22" t="s">
        <v>275</v>
      </c>
      <c r="D221" s="23" t="s">
        <v>916</v>
      </c>
      <c r="E221" s="24">
        <v>3063.15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5">
        <f t="shared" si="6"/>
        <v>3063.15</v>
      </c>
      <c r="Q221" s="24">
        <v>284.32</v>
      </c>
      <c r="R221" s="25">
        <f t="shared" si="7"/>
        <v>2778.83</v>
      </c>
      <c r="T221" s="27"/>
      <c r="U221" s="27"/>
      <c r="V221" s="27"/>
      <c r="W221" s="27"/>
      <c r="X221" s="27"/>
      <c r="Y221" s="27"/>
      <c r="Z221" s="27"/>
      <c r="AA221" s="27"/>
      <c r="AB221" s="27"/>
      <c r="AC221" s="27"/>
    </row>
    <row r="222" spans="1:29" s="26" customFormat="1" ht="15.6" customHeight="1" x14ac:dyDescent="0.25">
      <c r="A222" s="21">
        <v>5658</v>
      </c>
      <c r="B222" s="22" t="s">
        <v>461</v>
      </c>
      <c r="C222" s="22" t="s">
        <v>170</v>
      </c>
      <c r="D222" s="23" t="s">
        <v>60</v>
      </c>
      <c r="E222" s="24">
        <v>4708.67</v>
      </c>
      <c r="F222" s="24">
        <v>0</v>
      </c>
      <c r="G222" s="24">
        <v>0</v>
      </c>
      <c r="H222" s="24">
        <v>523.19000000000005</v>
      </c>
      <c r="I222" s="24">
        <v>0</v>
      </c>
      <c r="J222" s="24">
        <v>0</v>
      </c>
      <c r="K222" s="24">
        <v>0</v>
      </c>
      <c r="L222" s="24">
        <v>0</v>
      </c>
      <c r="M222" s="24">
        <v>552.35</v>
      </c>
      <c r="N222" s="24">
        <v>0</v>
      </c>
      <c r="O222" s="24">
        <v>0</v>
      </c>
      <c r="P222" s="25">
        <f t="shared" si="6"/>
        <v>5784.2100000000009</v>
      </c>
      <c r="Q222" s="24">
        <v>938.71</v>
      </c>
      <c r="R222" s="25">
        <f t="shared" si="7"/>
        <v>4845.5000000000009</v>
      </c>
      <c r="T222" s="27"/>
      <c r="U222" s="27"/>
      <c r="V222" s="27"/>
      <c r="W222" s="27"/>
      <c r="X222" s="27"/>
      <c r="Y222" s="27"/>
      <c r="Z222" s="27"/>
      <c r="AA222" s="27"/>
      <c r="AB222" s="27"/>
      <c r="AC222" s="27"/>
    </row>
    <row r="223" spans="1:29" s="26" customFormat="1" ht="15.6" customHeight="1" x14ac:dyDescent="0.25">
      <c r="A223" s="21">
        <v>6215</v>
      </c>
      <c r="B223" s="22" t="s">
        <v>462</v>
      </c>
      <c r="C223" s="22" t="s">
        <v>293</v>
      </c>
      <c r="D223" s="23" t="s">
        <v>916</v>
      </c>
      <c r="E223" s="24">
        <v>7657.87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5">
        <f t="shared" si="6"/>
        <v>7657.87</v>
      </c>
      <c r="Q223" s="24">
        <v>3020.19</v>
      </c>
      <c r="R223" s="25">
        <f t="shared" si="7"/>
        <v>4637.68</v>
      </c>
      <c r="T223" s="27"/>
      <c r="U223" s="27"/>
      <c r="V223" s="27"/>
      <c r="W223" s="27"/>
      <c r="X223" s="27"/>
      <c r="Y223" s="27"/>
      <c r="Z223" s="27"/>
      <c r="AA223" s="27"/>
      <c r="AB223" s="27"/>
      <c r="AC223" s="27"/>
    </row>
    <row r="224" spans="1:29" s="26" customFormat="1" ht="15.6" customHeight="1" x14ac:dyDescent="0.25">
      <c r="A224" s="21">
        <v>6516</v>
      </c>
      <c r="B224" s="22" t="s">
        <v>86</v>
      </c>
      <c r="C224" s="22" t="s">
        <v>306</v>
      </c>
      <c r="D224" s="23" t="s">
        <v>18</v>
      </c>
      <c r="E224" s="24">
        <v>2551.6</v>
      </c>
      <c r="F224" s="24">
        <v>0</v>
      </c>
      <c r="G224" s="24">
        <v>5.62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135.81</v>
      </c>
      <c r="N224" s="24">
        <v>0</v>
      </c>
      <c r="O224" s="24">
        <v>1786.12</v>
      </c>
      <c r="P224" s="25">
        <f t="shared" si="6"/>
        <v>4479.1499999999996</v>
      </c>
      <c r="Q224" s="24">
        <v>213.96</v>
      </c>
      <c r="R224" s="25">
        <f t="shared" si="7"/>
        <v>4265.1899999999996</v>
      </c>
      <c r="T224" s="27"/>
      <c r="U224" s="27"/>
      <c r="V224" s="27"/>
      <c r="W224" s="27"/>
      <c r="X224" s="27"/>
      <c r="Y224" s="27"/>
      <c r="Z224" s="27"/>
      <c r="AA224" s="27"/>
      <c r="AB224" s="27"/>
      <c r="AC224" s="27"/>
    </row>
    <row r="225" spans="1:29" s="26" customFormat="1" ht="15.6" customHeight="1" x14ac:dyDescent="0.25">
      <c r="A225" s="21">
        <v>4391</v>
      </c>
      <c r="B225" s="22" t="s">
        <v>463</v>
      </c>
      <c r="C225" s="22" t="s">
        <v>464</v>
      </c>
      <c r="D225" s="23" t="s">
        <v>63</v>
      </c>
      <c r="E225" s="24">
        <v>2761.95</v>
      </c>
      <c r="F225" s="24">
        <v>0</v>
      </c>
      <c r="G225" s="24">
        <v>0</v>
      </c>
      <c r="H225" s="24">
        <v>460.33</v>
      </c>
      <c r="I225" s="24">
        <v>0</v>
      </c>
      <c r="J225" s="24">
        <v>0</v>
      </c>
      <c r="K225" s="24">
        <v>0</v>
      </c>
      <c r="L225" s="24">
        <v>0</v>
      </c>
      <c r="M225" s="24">
        <v>359.32</v>
      </c>
      <c r="N225" s="24">
        <v>0</v>
      </c>
      <c r="O225" s="24">
        <v>0</v>
      </c>
      <c r="P225" s="25">
        <f t="shared" si="6"/>
        <v>3581.6</v>
      </c>
      <c r="Q225" s="24">
        <v>513.08000000000004</v>
      </c>
      <c r="R225" s="25">
        <f t="shared" si="7"/>
        <v>3068.52</v>
      </c>
      <c r="T225" s="27"/>
      <c r="U225" s="27"/>
      <c r="V225" s="27"/>
      <c r="W225" s="27"/>
      <c r="X225" s="27"/>
      <c r="Y225" s="27"/>
      <c r="Z225" s="27"/>
      <c r="AA225" s="27"/>
      <c r="AB225" s="27"/>
      <c r="AC225" s="27"/>
    </row>
    <row r="226" spans="1:29" s="26" customFormat="1" ht="15.6" customHeight="1" x14ac:dyDescent="0.25">
      <c r="A226" s="21">
        <v>5011</v>
      </c>
      <c r="B226" s="22" t="s">
        <v>465</v>
      </c>
      <c r="C226" s="22" t="s">
        <v>170</v>
      </c>
      <c r="D226" s="23" t="s">
        <v>61</v>
      </c>
      <c r="E226" s="24">
        <v>5198.74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5">
        <f t="shared" si="6"/>
        <v>5198.74</v>
      </c>
      <c r="Q226" s="24">
        <v>2402.58</v>
      </c>
      <c r="R226" s="25">
        <f t="shared" si="7"/>
        <v>2796.16</v>
      </c>
      <c r="T226" s="27"/>
      <c r="U226" s="27"/>
      <c r="V226" s="27"/>
      <c r="W226" s="27"/>
      <c r="X226" s="27"/>
      <c r="Y226" s="27"/>
      <c r="Z226" s="27"/>
      <c r="AA226" s="27"/>
      <c r="AB226" s="27"/>
      <c r="AC226" s="27"/>
    </row>
    <row r="227" spans="1:29" s="26" customFormat="1" ht="15.6" customHeight="1" x14ac:dyDescent="0.25">
      <c r="A227" s="21">
        <v>146</v>
      </c>
      <c r="B227" s="22" t="s">
        <v>466</v>
      </c>
      <c r="C227" s="22" t="s">
        <v>418</v>
      </c>
      <c r="D227" s="23" t="s">
        <v>61</v>
      </c>
      <c r="E227" s="24">
        <v>9069.7000000000007</v>
      </c>
      <c r="F227" s="24">
        <v>1344.56</v>
      </c>
      <c r="G227" s="24">
        <v>0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5">
        <f t="shared" si="6"/>
        <v>10414.26</v>
      </c>
      <c r="Q227" s="24">
        <v>4431.71</v>
      </c>
      <c r="R227" s="25">
        <f t="shared" si="7"/>
        <v>5982.55</v>
      </c>
      <c r="T227" s="27"/>
      <c r="U227" s="27"/>
      <c r="V227" s="27"/>
      <c r="W227" s="27"/>
      <c r="X227" s="27"/>
      <c r="Y227" s="27"/>
      <c r="Z227" s="27"/>
      <c r="AA227" s="27"/>
      <c r="AB227" s="27"/>
      <c r="AC227" s="27"/>
    </row>
    <row r="228" spans="1:29" s="26" customFormat="1" ht="15.6" customHeight="1" x14ac:dyDescent="0.25">
      <c r="A228" s="21">
        <v>6567</v>
      </c>
      <c r="B228" s="22" t="s">
        <v>87</v>
      </c>
      <c r="C228" s="22" t="s">
        <v>238</v>
      </c>
      <c r="D228" s="23" t="s">
        <v>915</v>
      </c>
      <c r="E228" s="24">
        <v>645.4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94.6</v>
      </c>
      <c r="M228" s="24">
        <v>0</v>
      </c>
      <c r="N228" s="24">
        <v>0</v>
      </c>
      <c r="O228" s="24">
        <v>0</v>
      </c>
      <c r="P228" s="25">
        <f t="shared" si="6"/>
        <v>740</v>
      </c>
      <c r="Q228" s="24">
        <v>21.51</v>
      </c>
      <c r="R228" s="25">
        <f t="shared" si="7"/>
        <v>718.49</v>
      </c>
      <c r="T228" s="27"/>
      <c r="U228" s="27"/>
      <c r="V228" s="27"/>
      <c r="W228" s="27"/>
      <c r="X228" s="27"/>
      <c r="Y228" s="27"/>
      <c r="Z228" s="27"/>
      <c r="AA228" s="27"/>
      <c r="AB228" s="27"/>
      <c r="AC228" s="27"/>
    </row>
    <row r="229" spans="1:29" s="26" customFormat="1" ht="15.6" customHeight="1" x14ac:dyDescent="0.25">
      <c r="A229" s="21">
        <v>6517</v>
      </c>
      <c r="B229" s="22" t="s">
        <v>88</v>
      </c>
      <c r="C229" s="22" t="s">
        <v>170</v>
      </c>
      <c r="D229" s="23" t="s">
        <v>18</v>
      </c>
      <c r="E229" s="24">
        <v>4616.33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5">
        <f t="shared" si="6"/>
        <v>4616.33</v>
      </c>
      <c r="Q229" s="24">
        <v>885.92</v>
      </c>
      <c r="R229" s="25">
        <f t="shared" si="7"/>
        <v>3730.41</v>
      </c>
      <c r="T229" s="27"/>
      <c r="U229" s="27"/>
      <c r="V229" s="27"/>
      <c r="W229" s="27"/>
      <c r="X229" s="27"/>
      <c r="Y229" s="27"/>
      <c r="Z229" s="27"/>
      <c r="AA229" s="27"/>
      <c r="AB229" s="27"/>
      <c r="AC229" s="27"/>
    </row>
    <row r="230" spans="1:29" s="26" customFormat="1" ht="15.6" customHeight="1" x14ac:dyDescent="0.25">
      <c r="A230" s="21">
        <v>6279</v>
      </c>
      <c r="B230" s="22" t="s">
        <v>467</v>
      </c>
      <c r="C230" s="22" t="s">
        <v>249</v>
      </c>
      <c r="D230" s="23" t="s">
        <v>18</v>
      </c>
      <c r="E230" s="24">
        <v>1941.45</v>
      </c>
      <c r="F230" s="24">
        <v>0</v>
      </c>
      <c r="G230" s="24">
        <v>282.39999999999998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193.8</v>
      </c>
      <c r="N230" s="24">
        <v>0</v>
      </c>
      <c r="O230" s="24">
        <v>0</v>
      </c>
      <c r="P230" s="25">
        <f t="shared" si="6"/>
        <v>2417.65</v>
      </c>
      <c r="Q230" s="24">
        <v>183.96</v>
      </c>
      <c r="R230" s="25">
        <f t="shared" si="7"/>
        <v>2233.69</v>
      </c>
      <c r="T230" s="27"/>
      <c r="U230" s="27"/>
      <c r="V230" s="27"/>
      <c r="W230" s="27"/>
      <c r="X230" s="27"/>
      <c r="Y230" s="27"/>
      <c r="Z230" s="27"/>
      <c r="AA230" s="27"/>
      <c r="AB230" s="27"/>
      <c r="AC230" s="27"/>
    </row>
    <row r="231" spans="1:29" s="26" customFormat="1" ht="15.6" customHeight="1" x14ac:dyDescent="0.25">
      <c r="A231" s="21">
        <v>4369</v>
      </c>
      <c r="B231" s="22" t="s">
        <v>468</v>
      </c>
      <c r="C231" s="22" t="s">
        <v>337</v>
      </c>
      <c r="D231" s="23" t="s">
        <v>66</v>
      </c>
      <c r="E231" s="24">
        <v>3691.05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5">
        <f t="shared" si="6"/>
        <v>3691.05</v>
      </c>
      <c r="Q231" s="24">
        <v>1334.23</v>
      </c>
      <c r="R231" s="25">
        <f t="shared" si="7"/>
        <v>2356.8200000000002</v>
      </c>
      <c r="T231" s="27"/>
      <c r="U231" s="27"/>
      <c r="V231" s="27"/>
      <c r="W231" s="27"/>
      <c r="X231" s="27"/>
      <c r="Y231" s="27"/>
      <c r="Z231" s="27"/>
      <c r="AA231" s="27"/>
      <c r="AB231" s="27"/>
      <c r="AC231" s="27"/>
    </row>
    <row r="232" spans="1:29" s="26" customFormat="1" ht="15.6" customHeight="1" x14ac:dyDescent="0.25">
      <c r="A232" s="21">
        <v>6519</v>
      </c>
      <c r="B232" s="22" t="s">
        <v>89</v>
      </c>
      <c r="C232" s="22" t="s">
        <v>469</v>
      </c>
      <c r="D232" s="23" t="s">
        <v>18</v>
      </c>
      <c r="E232" s="24">
        <v>5223.88</v>
      </c>
      <c r="F232" s="24">
        <v>0</v>
      </c>
      <c r="G232" s="24">
        <v>282.39999999999998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3854.4</v>
      </c>
      <c r="P232" s="25">
        <f t="shared" si="6"/>
        <v>9360.68</v>
      </c>
      <c r="Q232" s="24">
        <v>1050.75</v>
      </c>
      <c r="R232" s="25">
        <f t="shared" si="7"/>
        <v>8309.93</v>
      </c>
      <c r="T232" s="27"/>
      <c r="U232" s="27"/>
      <c r="V232" s="27"/>
      <c r="W232" s="27"/>
      <c r="X232" s="27"/>
      <c r="Y232" s="27"/>
      <c r="Z232" s="27"/>
      <c r="AA232" s="27"/>
      <c r="AB232" s="27"/>
      <c r="AC232" s="27"/>
    </row>
    <row r="233" spans="1:29" s="26" customFormat="1" ht="15.6" customHeight="1" x14ac:dyDescent="0.25">
      <c r="A233" s="21">
        <v>6390</v>
      </c>
      <c r="B233" s="22" t="s">
        <v>470</v>
      </c>
      <c r="C233" s="22" t="s">
        <v>172</v>
      </c>
      <c r="D233" s="23" t="s">
        <v>18</v>
      </c>
      <c r="E233" s="24">
        <v>2551.6</v>
      </c>
      <c r="F233" s="24">
        <v>0</v>
      </c>
      <c r="G233" s="24">
        <v>0</v>
      </c>
      <c r="H233" s="24">
        <v>283.51</v>
      </c>
      <c r="I233" s="24">
        <v>0</v>
      </c>
      <c r="J233" s="24">
        <v>0</v>
      </c>
      <c r="K233" s="24">
        <v>0</v>
      </c>
      <c r="L233" s="24">
        <v>0</v>
      </c>
      <c r="M233" s="24">
        <v>231.26</v>
      </c>
      <c r="N233" s="24">
        <v>0</v>
      </c>
      <c r="O233" s="24">
        <v>0</v>
      </c>
      <c r="P233" s="25">
        <f t="shared" si="6"/>
        <v>3066.37</v>
      </c>
      <c r="Q233" s="24">
        <v>244.86</v>
      </c>
      <c r="R233" s="25">
        <f t="shared" si="7"/>
        <v>2821.5099999999998</v>
      </c>
      <c r="T233" s="27"/>
      <c r="U233" s="27"/>
      <c r="V233" s="27"/>
      <c r="W233" s="27"/>
      <c r="X233" s="27"/>
      <c r="Y233" s="27"/>
      <c r="Z233" s="27"/>
      <c r="AA233" s="27"/>
      <c r="AB233" s="27"/>
      <c r="AC233" s="27"/>
    </row>
    <row r="234" spans="1:29" s="26" customFormat="1" ht="15.6" customHeight="1" x14ac:dyDescent="0.25">
      <c r="A234" s="21">
        <v>6742</v>
      </c>
      <c r="B234" s="22" t="s">
        <v>193</v>
      </c>
      <c r="C234" s="22" t="s">
        <v>172</v>
      </c>
      <c r="D234" s="23" t="s">
        <v>18</v>
      </c>
      <c r="E234" s="24">
        <v>2211.39</v>
      </c>
      <c r="F234" s="24">
        <v>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5">
        <f t="shared" si="6"/>
        <v>2211.39</v>
      </c>
      <c r="Q234" s="24">
        <v>216.11</v>
      </c>
      <c r="R234" s="25">
        <f t="shared" si="7"/>
        <v>1995.2799999999997</v>
      </c>
      <c r="T234" s="27"/>
      <c r="U234" s="27"/>
      <c r="V234" s="27"/>
      <c r="W234" s="27"/>
      <c r="X234" s="27"/>
      <c r="Y234" s="27"/>
      <c r="Z234" s="27"/>
      <c r="AA234" s="27"/>
      <c r="AB234" s="27"/>
      <c r="AC234" s="27"/>
    </row>
    <row r="235" spans="1:29" s="26" customFormat="1" ht="15.6" customHeight="1" x14ac:dyDescent="0.25">
      <c r="A235" s="21">
        <v>6520</v>
      </c>
      <c r="B235" s="22" t="s">
        <v>471</v>
      </c>
      <c r="C235" s="22" t="s">
        <v>211</v>
      </c>
      <c r="D235" s="23" t="s">
        <v>18</v>
      </c>
      <c r="E235" s="24">
        <v>5223.88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5">
        <f t="shared" si="6"/>
        <v>5223.88</v>
      </c>
      <c r="Q235" s="24">
        <v>940.67</v>
      </c>
      <c r="R235" s="25">
        <f t="shared" si="7"/>
        <v>4283.21</v>
      </c>
      <c r="T235" s="27"/>
      <c r="U235" s="27"/>
      <c r="V235" s="27"/>
      <c r="W235" s="27"/>
      <c r="X235" s="27"/>
      <c r="Y235" s="27"/>
      <c r="Z235" s="27"/>
      <c r="AA235" s="27"/>
      <c r="AB235" s="27"/>
      <c r="AC235" s="27"/>
    </row>
    <row r="236" spans="1:29" s="26" customFormat="1" ht="15.6" customHeight="1" x14ac:dyDescent="0.25">
      <c r="A236" s="21">
        <v>5674</v>
      </c>
      <c r="B236" s="22" t="s">
        <v>472</v>
      </c>
      <c r="C236" s="22" t="s">
        <v>251</v>
      </c>
      <c r="D236" s="23" t="s">
        <v>60</v>
      </c>
      <c r="E236" s="24">
        <v>4708.67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24">
        <v>4594.72</v>
      </c>
      <c r="L236" s="24">
        <v>0</v>
      </c>
      <c r="M236" s="24">
        <v>0</v>
      </c>
      <c r="N236" s="24">
        <v>0</v>
      </c>
      <c r="O236" s="24">
        <v>0</v>
      </c>
      <c r="P236" s="25">
        <f t="shared" si="6"/>
        <v>9303.39</v>
      </c>
      <c r="Q236" s="24">
        <v>2274.21</v>
      </c>
      <c r="R236" s="25">
        <f t="shared" si="7"/>
        <v>7029.1799999999994</v>
      </c>
      <c r="T236" s="27"/>
      <c r="U236" s="27"/>
      <c r="V236" s="27"/>
      <c r="W236" s="27"/>
      <c r="X236" s="27"/>
      <c r="Y236" s="27"/>
      <c r="Z236" s="27"/>
      <c r="AA236" s="27"/>
      <c r="AB236" s="27"/>
      <c r="AC236" s="27"/>
    </row>
    <row r="237" spans="1:29" s="26" customFormat="1" ht="15.6" customHeight="1" x14ac:dyDescent="0.25">
      <c r="A237" s="21">
        <v>6417</v>
      </c>
      <c r="B237" s="22" t="s">
        <v>473</v>
      </c>
      <c r="C237" s="22" t="s">
        <v>355</v>
      </c>
      <c r="D237" s="23" t="s">
        <v>18</v>
      </c>
      <c r="E237" s="24">
        <v>1512.04</v>
      </c>
      <c r="F237" s="24">
        <v>0</v>
      </c>
      <c r="G237" s="24">
        <v>1.5899999999999999</v>
      </c>
      <c r="H237" s="24">
        <v>483.33</v>
      </c>
      <c r="I237" s="24">
        <v>150.24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5">
        <f t="shared" si="6"/>
        <v>2147.1999999999998</v>
      </c>
      <c r="Q237" s="24">
        <v>258.48</v>
      </c>
      <c r="R237" s="25">
        <f t="shared" si="7"/>
        <v>1888.7199999999998</v>
      </c>
      <c r="T237" s="27"/>
      <c r="U237" s="27"/>
      <c r="V237" s="27"/>
      <c r="W237" s="27"/>
      <c r="X237" s="27"/>
      <c r="Y237" s="27"/>
      <c r="Z237" s="27"/>
      <c r="AA237" s="27"/>
      <c r="AB237" s="27"/>
      <c r="AC237" s="27"/>
    </row>
    <row r="238" spans="1:29" s="26" customFormat="1" ht="15.6" customHeight="1" x14ac:dyDescent="0.25">
      <c r="A238" s="21">
        <v>6737</v>
      </c>
      <c r="B238" s="22" t="s">
        <v>194</v>
      </c>
      <c r="C238" s="22" t="s">
        <v>172</v>
      </c>
      <c r="D238" s="23" t="s">
        <v>18</v>
      </c>
      <c r="E238" s="24">
        <v>2211.39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5">
        <f t="shared" si="6"/>
        <v>2211.39</v>
      </c>
      <c r="Q238" s="24">
        <v>216.11</v>
      </c>
      <c r="R238" s="25">
        <f t="shared" si="7"/>
        <v>1995.2799999999997</v>
      </c>
      <c r="T238" s="27"/>
      <c r="U238" s="27"/>
      <c r="V238" s="27"/>
      <c r="W238" s="27"/>
      <c r="X238" s="27"/>
      <c r="Y238" s="27"/>
      <c r="Z238" s="27"/>
      <c r="AA238" s="27"/>
      <c r="AB238" s="27"/>
      <c r="AC238" s="27"/>
    </row>
    <row r="239" spans="1:29" s="26" customFormat="1" ht="15.6" customHeight="1" x14ac:dyDescent="0.25">
      <c r="A239" s="21">
        <v>6143</v>
      </c>
      <c r="B239" s="22" t="s">
        <v>474</v>
      </c>
      <c r="C239" s="22" t="s">
        <v>286</v>
      </c>
      <c r="D239" s="23" t="s">
        <v>18</v>
      </c>
      <c r="E239" s="24">
        <v>1941.45</v>
      </c>
      <c r="F239" s="24">
        <v>0</v>
      </c>
      <c r="G239" s="24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231.26</v>
      </c>
      <c r="N239" s="24">
        <v>0</v>
      </c>
      <c r="O239" s="24">
        <v>0</v>
      </c>
      <c r="P239" s="25">
        <f t="shared" si="6"/>
        <v>2172.71</v>
      </c>
      <c r="Q239" s="24">
        <v>158.55000000000001</v>
      </c>
      <c r="R239" s="25">
        <f t="shared" si="7"/>
        <v>2014.16</v>
      </c>
      <c r="T239" s="27"/>
      <c r="U239" s="27"/>
      <c r="V239" s="27"/>
      <c r="W239" s="27"/>
      <c r="X239" s="27"/>
      <c r="Y239" s="27"/>
      <c r="Z239" s="27"/>
      <c r="AA239" s="27"/>
      <c r="AB239" s="27"/>
      <c r="AC239" s="27"/>
    </row>
    <row r="240" spans="1:29" s="26" customFormat="1" ht="15.6" customHeight="1" x14ac:dyDescent="0.25">
      <c r="A240" s="21">
        <v>5614</v>
      </c>
      <c r="B240" s="22" t="s">
        <v>475</v>
      </c>
      <c r="C240" s="22" t="s">
        <v>257</v>
      </c>
      <c r="D240" s="23">
        <v>3</v>
      </c>
      <c r="E240" s="24">
        <v>10618.92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7433.24</v>
      </c>
      <c r="P240" s="25">
        <f t="shared" si="6"/>
        <v>18052.16</v>
      </c>
      <c r="Q240" s="24">
        <v>3045.47</v>
      </c>
      <c r="R240" s="25">
        <f t="shared" si="7"/>
        <v>15006.69</v>
      </c>
      <c r="T240" s="27"/>
      <c r="U240" s="27"/>
      <c r="V240" s="27"/>
      <c r="W240" s="27"/>
      <c r="X240" s="27"/>
      <c r="Y240" s="27"/>
      <c r="Z240" s="27"/>
      <c r="AA240" s="27"/>
      <c r="AB240" s="27"/>
      <c r="AC240" s="27"/>
    </row>
    <row r="241" spans="1:29" s="26" customFormat="1" ht="15.6" customHeight="1" x14ac:dyDescent="0.25">
      <c r="A241" s="21">
        <v>6421</v>
      </c>
      <c r="B241" s="22" t="s">
        <v>476</v>
      </c>
      <c r="C241" s="22" t="s">
        <v>300</v>
      </c>
      <c r="D241" s="23" t="s">
        <v>18</v>
      </c>
      <c r="E241" s="24">
        <v>5223.88</v>
      </c>
      <c r="F241" s="24">
        <v>0</v>
      </c>
      <c r="G241" s="24">
        <v>0</v>
      </c>
      <c r="H241" s="24">
        <v>0</v>
      </c>
      <c r="I241" s="24">
        <v>0</v>
      </c>
      <c r="J241" s="24">
        <v>0</v>
      </c>
      <c r="K241" s="24">
        <v>4594.72</v>
      </c>
      <c r="L241" s="24">
        <v>0</v>
      </c>
      <c r="M241" s="24">
        <v>0</v>
      </c>
      <c r="N241" s="24">
        <v>0</v>
      </c>
      <c r="O241" s="24">
        <v>0</v>
      </c>
      <c r="P241" s="25">
        <f t="shared" si="6"/>
        <v>9818.6</v>
      </c>
      <c r="Q241" s="24">
        <v>2468.0300000000002</v>
      </c>
      <c r="R241" s="25">
        <f t="shared" si="7"/>
        <v>7350.57</v>
      </c>
      <c r="T241" s="27"/>
      <c r="U241" s="27"/>
      <c r="V241" s="27"/>
      <c r="W241" s="27"/>
      <c r="X241" s="27"/>
      <c r="Y241" s="27"/>
      <c r="Z241" s="27"/>
      <c r="AA241" s="27"/>
      <c r="AB241" s="27"/>
      <c r="AC241" s="27"/>
    </row>
    <row r="242" spans="1:29" s="26" customFormat="1" ht="15.6" customHeight="1" x14ac:dyDescent="0.25">
      <c r="A242" s="21">
        <v>5819</v>
      </c>
      <c r="B242" s="22" t="s">
        <v>477</v>
      </c>
      <c r="C242" s="22" t="s">
        <v>251</v>
      </c>
      <c r="D242" s="23" t="s">
        <v>18</v>
      </c>
      <c r="E242" s="24">
        <v>4616.33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4594.72</v>
      </c>
      <c r="L242" s="24">
        <v>0</v>
      </c>
      <c r="M242" s="24">
        <v>189.88</v>
      </c>
      <c r="N242" s="24">
        <v>0</v>
      </c>
      <c r="O242" s="24">
        <v>6447.73</v>
      </c>
      <c r="P242" s="25">
        <f t="shared" si="6"/>
        <v>15848.659999999998</v>
      </c>
      <c r="Q242" s="24">
        <v>2300.9499999999998</v>
      </c>
      <c r="R242" s="25">
        <f t="shared" si="7"/>
        <v>13547.71</v>
      </c>
      <c r="T242" s="27"/>
      <c r="U242" s="27"/>
      <c r="V242" s="27"/>
      <c r="W242" s="27"/>
      <c r="X242" s="27"/>
      <c r="Y242" s="27"/>
      <c r="Z242" s="27"/>
      <c r="AA242" s="27"/>
      <c r="AB242" s="27"/>
      <c r="AC242" s="27"/>
    </row>
    <row r="243" spans="1:29" s="26" customFormat="1" ht="15.6" customHeight="1" x14ac:dyDescent="0.25">
      <c r="A243" s="21">
        <v>6727</v>
      </c>
      <c r="B243" s="22" t="s">
        <v>195</v>
      </c>
      <c r="C243" s="22" t="s">
        <v>172</v>
      </c>
      <c r="D243" s="23" t="s">
        <v>18</v>
      </c>
      <c r="E243" s="24">
        <v>2211.39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5">
        <f t="shared" si="6"/>
        <v>2211.39</v>
      </c>
      <c r="Q243" s="24">
        <v>216.11</v>
      </c>
      <c r="R243" s="25">
        <f t="shared" si="7"/>
        <v>1995.2799999999997</v>
      </c>
      <c r="T243" s="27"/>
      <c r="U243" s="27"/>
      <c r="V243" s="27"/>
      <c r="W243" s="27"/>
      <c r="X243" s="27"/>
      <c r="Y243" s="27"/>
      <c r="Z243" s="27"/>
      <c r="AA243" s="27"/>
      <c r="AB243" s="27"/>
      <c r="AC243" s="27"/>
    </row>
    <row r="244" spans="1:29" s="26" customFormat="1" ht="15.6" customHeight="1" x14ac:dyDescent="0.25">
      <c r="A244" s="21">
        <v>5692</v>
      </c>
      <c r="B244" s="22" t="s">
        <v>478</v>
      </c>
      <c r="C244" s="22" t="s">
        <v>293</v>
      </c>
      <c r="D244" s="23" t="s">
        <v>916</v>
      </c>
      <c r="E244" s="24">
        <v>7657.87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255.26</v>
      </c>
      <c r="L244" s="24">
        <v>0</v>
      </c>
      <c r="M244" s="24">
        <v>0</v>
      </c>
      <c r="N244" s="24">
        <v>0</v>
      </c>
      <c r="O244" s="24">
        <v>0</v>
      </c>
      <c r="P244" s="25">
        <f t="shared" si="6"/>
        <v>7913.13</v>
      </c>
      <c r="Q244" s="24">
        <v>1944.02</v>
      </c>
      <c r="R244" s="25">
        <f t="shared" si="7"/>
        <v>5969.1100000000006</v>
      </c>
      <c r="T244" s="27"/>
      <c r="U244" s="27"/>
      <c r="V244" s="27"/>
      <c r="W244" s="27"/>
      <c r="X244" s="27"/>
      <c r="Y244" s="27"/>
      <c r="Z244" s="27"/>
      <c r="AA244" s="27"/>
      <c r="AB244" s="27"/>
      <c r="AC244" s="27"/>
    </row>
    <row r="245" spans="1:29" s="26" customFormat="1" ht="15.6" customHeight="1" x14ac:dyDescent="0.25">
      <c r="A245" s="21">
        <v>5990</v>
      </c>
      <c r="B245" s="22" t="s">
        <v>479</v>
      </c>
      <c r="C245" s="22" t="s">
        <v>172</v>
      </c>
      <c r="D245" s="23" t="s">
        <v>70</v>
      </c>
      <c r="E245" s="24">
        <v>1913.72</v>
      </c>
      <c r="F245" s="24">
        <v>0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5">
        <f t="shared" si="6"/>
        <v>1913.72</v>
      </c>
      <c r="Q245" s="24">
        <v>151.05000000000001</v>
      </c>
      <c r="R245" s="25">
        <f t="shared" si="7"/>
        <v>1762.67</v>
      </c>
      <c r="T245" s="27"/>
      <c r="U245" s="27"/>
      <c r="V245" s="27"/>
      <c r="W245" s="27"/>
      <c r="X245" s="27"/>
      <c r="Y245" s="27"/>
      <c r="Z245" s="27"/>
      <c r="AA245" s="27"/>
      <c r="AB245" s="27"/>
      <c r="AC245" s="27"/>
    </row>
    <row r="246" spans="1:29" s="26" customFormat="1" ht="15.6" customHeight="1" x14ac:dyDescent="0.25">
      <c r="A246" s="21">
        <v>6752</v>
      </c>
      <c r="B246" s="22" t="s">
        <v>196</v>
      </c>
      <c r="C246" s="22" t="s">
        <v>170</v>
      </c>
      <c r="D246" s="23" t="s">
        <v>18</v>
      </c>
      <c r="E246" s="24">
        <v>4000.82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5">
        <f t="shared" si="6"/>
        <v>4000.82</v>
      </c>
      <c r="Q246" s="24">
        <v>582.13</v>
      </c>
      <c r="R246" s="25">
        <f t="shared" si="7"/>
        <v>3418.69</v>
      </c>
      <c r="T246" s="27"/>
      <c r="U246" s="27"/>
      <c r="V246" s="27"/>
      <c r="W246" s="27"/>
      <c r="X246" s="27"/>
      <c r="Y246" s="27"/>
      <c r="Z246" s="27"/>
      <c r="AA246" s="27"/>
      <c r="AB246" s="27"/>
      <c r="AC246" s="27"/>
    </row>
    <row r="247" spans="1:29" s="26" customFormat="1" ht="15.6" customHeight="1" x14ac:dyDescent="0.25">
      <c r="A247" s="21">
        <v>5820</v>
      </c>
      <c r="B247" s="22" t="s">
        <v>480</v>
      </c>
      <c r="C247" s="22" t="s">
        <v>326</v>
      </c>
      <c r="D247" s="23" t="s">
        <v>60</v>
      </c>
      <c r="E247" s="24">
        <v>4708.67</v>
      </c>
      <c r="F247" s="24">
        <v>0</v>
      </c>
      <c r="G247" s="24">
        <v>5.16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231.26</v>
      </c>
      <c r="N247" s="24">
        <v>0</v>
      </c>
      <c r="O247" s="24">
        <v>0</v>
      </c>
      <c r="P247" s="25">
        <f t="shared" si="6"/>
        <v>4945.09</v>
      </c>
      <c r="Q247" s="24">
        <v>731.21</v>
      </c>
      <c r="R247" s="25">
        <f t="shared" si="7"/>
        <v>4213.88</v>
      </c>
      <c r="T247" s="27"/>
      <c r="U247" s="27"/>
      <c r="V247" s="27"/>
      <c r="W247" s="27"/>
      <c r="X247" s="27"/>
      <c r="Y247" s="27"/>
      <c r="Z247" s="27"/>
      <c r="AA247" s="27"/>
      <c r="AB247" s="27"/>
      <c r="AC247" s="27"/>
    </row>
    <row r="248" spans="1:29" s="26" customFormat="1" ht="15.6" customHeight="1" x14ac:dyDescent="0.25">
      <c r="A248" s="21">
        <v>6593</v>
      </c>
      <c r="B248" s="22" t="s">
        <v>130</v>
      </c>
      <c r="C248" s="22" t="s">
        <v>464</v>
      </c>
      <c r="D248" s="23" t="s">
        <v>18</v>
      </c>
      <c r="E248" s="24">
        <v>2551.6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5">
        <f t="shared" si="6"/>
        <v>2551.6</v>
      </c>
      <c r="Q248" s="24">
        <v>213.46</v>
      </c>
      <c r="R248" s="25">
        <f t="shared" si="7"/>
        <v>2338.14</v>
      </c>
      <c r="T248" s="27"/>
      <c r="U248" s="27"/>
      <c r="V248" s="27"/>
      <c r="W248" s="27"/>
      <c r="X248" s="27"/>
      <c r="Y248" s="27"/>
      <c r="Z248" s="27"/>
      <c r="AA248" s="27"/>
      <c r="AB248" s="27"/>
      <c r="AC248" s="27"/>
    </row>
    <row r="249" spans="1:29" s="26" customFormat="1" ht="15.6" customHeight="1" x14ac:dyDescent="0.25">
      <c r="A249" s="21">
        <v>5754</v>
      </c>
      <c r="B249" s="22" t="s">
        <v>481</v>
      </c>
      <c r="C249" s="22" t="s">
        <v>275</v>
      </c>
      <c r="D249" s="23" t="s">
        <v>916</v>
      </c>
      <c r="E249" s="24">
        <v>3063.15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5">
        <f t="shared" si="6"/>
        <v>3063.15</v>
      </c>
      <c r="Q249" s="24">
        <v>278.26</v>
      </c>
      <c r="R249" s="25">
        <f t="shared" si="7"/>
        <v>2784.8900000000003</v>
      </c>
      <c r="T249" s="27"/>
      <c r="U249" s="27"/>
      <c r="V249" s="27"/>
      <c r="W249" s="27"/>
      <c r="X249" s="27"/>
      <c r="Y249" s="27"/>
      <c r="Z249" s="27"/>
      <c r="AA249" s="27"/>
      <c r="AB249" s="27"/>
      <c r="AC249" s="27"/>
    </row>
    <row r="250" spans="1:29" s="26" customFormat="1" ht="15.6" customHeight="1" x14ac:dyDescent="0.25">
      <c r="A250" s="21">
        <v>6392</v>
      </c>
      <c r="B250" s="22" t="s">
        <v>482</v>
      </c>
      <c r="C250" s="22" t="s">
        <v>172</v>
      </c>
      <c r="D250" s="23" t="s">
        <v>18</v>
      </c>
      <c r="E250" s="24">
        <v>2551.6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123.82</v>
      </c>
      <c r="N250" s="24">
        <v>0</v>
      </c>
      <c r="O250" s="24">
        <v>0</v>
      </c>
      <c r="P250" s="25">
        <f t="shared" si="6"/>
        <v>2675.42</v>
      </c>
      <c r="Q250" s="24">
        <v>267.45999999999998</v>
      </c>
      <c r="R250" s="25">
        <f t="shared" si="7"/>
        <v>2407.96</v>
      </c>
      <c r="T250" s="27"/>
      <c r="U250" s="27"/>
      <c r="V250" s="27"/>
      <c r="W250" s="27"/>
      <c r="X250" s="27"/>
      <c r="Y250" s="27"/>
      <c r="Z250" s="27"/>
      <c r="AA250" s="27"/>
      <c r="AB250" s="27"/>
      <c r="AC250" s="27"/>
    </row>
    <row r="251" spans="1:29" s="26" customFormat="1" ht="15.6" customHeight="1" x14ac:dyDescent="0.25">
      <c r="A251" s="21">
        <v>6518</v>
      </c>
      <c r="B251" s="22" t="s">
        <v>90</v>
      </c>
      <c r="C251" s="22" t="s">
        <v>464</v>
      </c>
      <c r="D251" s="23" t="s">
        <v>18</v>
      </c>
      <c r="E251" s="24">
        <v>2551.6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5">
        <f t="shared" si="6"/>
        <v>2551.6</v>
      </c>
      <c r="Q251" s="24">
        <v>213.46</v>
      </c>
      <c r="R251" s="25">
        <f t="shared" si="7"/>
        <v>2338.14</v>
      </c>
      <c r="T251" s="27"/>
      <c r="U251" s="27"/>
      <c r="V251" s="27"/>
      <c r="W251" s="27"/>
      <c r="X251" s="27"/>
      <c r="Y251" s="27"/>
      <c r="Z251" s="27"/>
      <c r="AA251" s="27"/>
      <c r="AB251" s="27"/>
      <c r="AC251" s="27"/>
    </row>
    <row r="252" spans="1:29" s="26" customFormat="1" ht="15.6" customHeight="1" x14ac:dyDescent="0.25">
      <c r="A252" s="21">
        <v>5055</v>
      </c>
      <c r="B252" s="22" t="s">
        <v>483</v>
      </c>
      <c r="C252" s="22" t="s">
        <v>249</v>
      </c>
      <c r="D252" s="23" t="s">
        <v>61</v>
      </c>
      <c r="E252" s="24">
        <v>2186.39</v>
      </c>
      <c r="F252" s="24">
        <v>0</v>
      </c>
      <c r="G252" s="24">
        <v>282.39999999999998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415.91</v>
      </c>
      <c r="N252" s="24">
        <v>0</v>
      </c>
      <c r="O252" s="24">
        <v>0</v>
      </c>
      <c r="P252" s="25">
        <f t="shared" si="6"/>
        <v>2884.7</v>
      </c>
      <c r="Q252" s="24">
        <v>220.77</v>
      </c>
      <c r="R252" s="25">
        <f t="shared" si="7"/>
        <v>2663.93</v>
      </c>
      <c r="T252" s="27"/>
      <c r="U252" s="27"/>
      <c r="V252" s="27"/>
      <c r="W252" s="27"/>
      <c r="X252" s="27"/>
      <c r="Y252" s="27"/>
      <c r="Z252" s="27"/>
      <c r="AA252" s="27"/>
      <c r="AB252" s="27"/>
      <c r="AC252" s="27"/>
    </row>
    <row r="253" spans="1:29" s="26" customFormat="1" ht="15.6" customHeight="1" x14ac:dyDescent="0.25">
      <c r="A253" s="21">
        <v>5454</v>
      </c>
      <c r="B253" s="22" t="s">
        <v>484</v>
      </c>
      <c r="C253" s="22" t="s">
        <v>170</v>
      </c>
      <c r="D253" s="23" t="s">
        <v>66</v>
      </c>
      <c r="E253" s="24">
        <v>4802.83</v>
      </c>
      <c r="F253" s="24">
        <v>0</v>
      </c>
      <c r="G253" s="24">
        <v>0</v>
      </c>
      <c r="H253" s="24">
        <v>266.82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5">
        <f t="shared" si="6"/>
        <v>5069.6499999999996</v>
      </c>
      <c r="Q253" s="24">
        <v>844.87</v>
      </c>
      <c r="R253" s="25">
        <f t="shared" si="7"/>
        <v>4224.78</v>
      </c>
      <c r="T253" s="27"/>
      <c r="U253" s="27"/>
      <c r="V253" s="27"/>
      <c r="W253" s="27"/>
      <c r="X253" s="27"/>
      <c r="Y253" s="27"/>
      <c r="Z253" s="27"/>
      <c r="AA253" s="27"/>
      <c r="AB253" s="27"/>
      <c r="AC253" s="27"/>
    </row>
    <row r="254" spans="1:29" s="26" customFormat="1" ht="15.6" customHeight="1" x14ac:dyDescent="0.25">
      <c r="A254" s="21">
        <v>4763</v>
      </c>
      <c r="B254" s="22" t="s">
        <v>45</v>
      </c>
      <c r="C254" s="22" t="s">
        <v>67</v>
      </c>
      <c r="D254" s="23" t="s">
        <v>63</v>
      </c>
      <c r="E254" s="24">
        <v>6592.88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0</v>
      </c>
      <c r="P254" s="25">
        <f t="shared" si="6"/>
        <v>6592.88</v>
      </c>
      <c r="Q254" s="24">
        <v>1621.9</v>
      </c>
      <c r="R254" s="25">
        <f t="shared" si="7"/>
        <v>4970.9799999999996</v>
      </c>
      <c r="T254" s="27"/>
      <c r="U254" s="27"/>
      <c r="V254" s="27"/>
      <c r="W254" s="27"/>
      <c r="X254" s="27"/>
      <c r="Y254" s="27"/>
      <c r="Z254" s="27"/>
      <c r="AA254" s="27"/>
      <c r="AB254" s="27"/>
      <c r="AC254" s="27"/>
    </row>
    <row r="255" spans="1:29" s="26" customFormat="1" ht="15.6" customHeight="1" x14ac:dyDescent="0.25">
      <c r="A255" s="21">
        <v>6131</v>
      </c>
      <c r="B255" s="22" t="s">
        <v>485</v>
      </c>
      <c r="C255" s="22" t="s">
        <v>172</v>
      </c>
      <c r="D255" s="23" t="s">
        <v>18</v>
      </c>
      <c r="E255" s="24">
        <v>2551.6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5">
        <f t="shared" si="6"/>
        <v>2551.6</v>
      </c>
      <c r="Q255" s="24">
        <v>213.46</v>
      </c>
      <c r="R255" s="25">
        <f t="shared" si="7"/>
        <v>2338.14</v>
      </c>
      <c r="T255" s="27"/>
      <c r="U255" s="27"/>
      <c r="V255" s="27"/>
      <c r="W255" s="27"/>
      <c r="X255" s="27"/>
      <c r="Y255" s="27"/>
      <c r="Z255" s="27"/>
      <c r="AA255" s="27"/>
      <c r="AB255" s="27"/>
      <c r="AC255" s="27"/>
    </row>
    <row r="256" spans="1:29" s="26" customFormat="1" ht="15.6" customHeight="1" x14ac:dyDescent="0.25">
      <c r="A256" s="21">
        <v>6736</v>
      </c>
      <c r="B256" s="22" t="s">
        <v>197</v>
      </c>
      <c r="C256" s="22" t="s">
        <v>172</v>
      </c>
      <c r="D256" s="23" t="s">
        <v>18</v>
      </c>
      <c r="E256" s="24">
        <v>2211.39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5">
        <f t="shared" si="6"/>
        <v>2211.39</v>
      </c>
      <c r="Q256" s="24">
        <v>216.11</v>
      </c>
      <c r="R256" s="25">
        <f t="shared" si="7"/>
        <v>1995.2799999999997</v>
      </c>
      <c r="T256" s="27"/>
      <c r="U256" s="27"/>
      <c r="V256" s="27"/>
      <c r="W256" s="27"/>
      <c r="X256" s="27"/>
      <c r="Y256" s="27"/>
      <c r="Z256" s="27"/>
      <c r="AA256" s="27"/>
      <c r="AB256" s="27"/>
      <c r="AC256" s="27"/>
    </row>
    <row r="257" spans="1:29" s="26" customFormat="1" ht="15.6" customHeight="1" x14ac:dyDescent="0.25">
      <c r="A257" s="21">
        <v>6171</v>
      </c>
      <c r="B257" s="22" t="s">
        <v>486</v>
      </c>
      <c r="C257" s="22" t="s">
        <v>172</v>
      </c>
      <c r="D257" s="23" t="s">
        <v>18</v>
      </c>
      <c r="E257" s="24">
        <v>2551.6</v>
      </c>
      <c r="F257" s="24">
        <v>0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103.9</v>
      </c>
      <c r="N257" s="24">
        <v>0</v>
      </c>
      <c r="O257" s="24">
        <v>0</v>
      </c>
      <c r="P257" s="25">
        <f t="shared" si="6"/>
        <v>2655.5</v>
      </c>
      <c r="Q257" s="24">
        <v>213.46</v>
      </c>
      <c r="R257" s="25">
        <f t="shared" si="7"/>
        <v>2442.04</v>
      </c>
      <c r="T257" s="27"/>
      <c r="U257" s="27"/>
      <c r="V257" s="27"/>
      <c r="W257" s="27"/>
      <c r="X257" s="27"/>
      <c r="Y257" s="27"/>
      <c r="Z257" s="27"/>
      <c r="AA257" s="27"/>
      <c r="AB257" s="27"/>
      <c r="AC257" s="27"/>
    </row>
    <row r="258" spans="1:29" s="26" customFormat="1" ht="15.6" customHeight="1" x14ac:dyDescent="0.25">
      <c r="A258" s="21">
        <v>6238</v>
      </c>
      <c r="B258" s="22" t="s">
        <v>487</v>
      </c>
      <c r="C258" s="22" t="s">
        <v>329</v>
      </c>
      <c r="D258" s="23" t="s">
        <v>18</v>
      </c>
      <c r="E258" s="24">
        <v>2609.48</v>
      </c>
      <c r="F258" s="24">
        <v>0</v>
      </c>
      <c r="G258" s="24">
        <v>23.23</v>
      </c>
      <c r="H258" s="24">
        <v>0</v>
      </c>
      <c r="I258" s="24">
        <v>584.72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5">
        <f t="shared" si="6"/>
        <v>3217.4300000000003</v>
      </c>
      <c r="Q258" s="24">
        <v>596.38</v>
      </c>
      <c r="R258" s="25">
        <f t="shared" si="7"/>
        <v>2621.0500000000002</v>
      </c>
      <c r="T258" s="27"/>
      <c r="U258" s="27"/>
      <c r="V258" s="27"/>
      <c r="W258" s="27"/>
      <c r="X258" s="27"/>
      <c r="Y258" s="27"/>
      <c r="Z258" s="27"/>
      <c r="AA258" s="27"/>
      <c r="AB258" s="27"/>
      <c r="AC258" s="27"/>
    </row>
    <row r="259" spans="1:29" s="26" customFormat="1" ht="15.6" customHeight="1" x14ac:dyDescent="0.25">
      <c r="A259" s="21">
        <v>5592</v>
      </c>
      <c r="B259" s="22" t="s">
        <v>488</v>
      </c>
      <c r="C259" s="22" t="s">
        <v>265</v>
      </c>
      <c r="D259" s="23" t="s">
        <v>60</v>
      </c>
      <c r="E259" s="24">
        <v>1660.33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457.09</v>
      </c>
      <c r="N259" s="24">
        <v>0</v>
      </c>
      <c r="O259" s="24">
        <v>0</v>
      </c>
      <c r="P259" s="25">
        <f t="shared" si="6"/>
        <v>2117.42</v>
      </c>
      <c r="Q259" s="24">
        <v>214.24</v>
      </c>
      <c r="R259" s="25">
        <f t="shared" si="7"/>
        <v>1903.18</v>
      </c>
      <c r="T259" s="27"/>
      <c r="U259" s="27"/>
      <c r="V259" s="27"/>
      <c r="W259" s="27"/>
      <c r="X259" s="27"/>
      <c r="Y259" s="27"/>
      <c r="Z259" s="27"/>
      <c r="AA259" s="27"/>
      <c r="AB259" s="27"/>
      <c r="AC259" s="27"/>
    </row>
    <row r="260" spans="1:29" s="26" customFormat="1" ht="15.6" customHeight="1" x14ac:dyDescent="0.25">
      <c r="A260" s="21">
        <v>6262</v>
      </c>
      <c r="B260" s="22" t="s">
        <v>489</v>
      </c>
      <c r="C260" s="22" t="s">
        <v>286</v>
      </c>
      <c r="D260" s="23" t="s">
        <v>18</v>
      </c>
      <c r="E260" s="24">
        <v>1941.45</v>
      </c>
      <c r="F260" s="24">
        <v>0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276.31</v>
      </c>
      <c r="N260" s="24">
        <v>0</v>
      </c>
      <c r="O260" s="24">
        <v>0</v>
      </c>
      <c r="P260" s="25">
        <f t="shared" si="6"/>
        <v>2217.7600000000002</v>
      </c>
      <c r="Q260" s="24">
        <v>275.04000000000002</v>
      </c>
      <c r="R260" s="25">
        <f t="shared" si="7"/>
        <v>1942.7200000000003</v>
      </c>
      <c r="T260" s="27"/>
      <c r="U260" s="27"/>
      <c r="V260" s="27"/>
      <c r="W260" s="27"/>
      <c r="X260" s="27"/>
      <c r="Y260" s="27"/>
      <c r="Z260" s="27"/>
      <c r="AA260" s="27"/>
      <c r="AB260" s="27"/>
      <c r="AC260" s="27"/>
    </row>
    <row r="261" spans="1:29" s="26" customFormat="1" ht="15.6" customHeight="1" x14ac:dyDescent="0.25">
      <c r="A261" s="21">
        <v>6296</v>
      </c>
      <c r="B261" s="22" t="s">
        <v>490</v>
      </c>
      <c r="C261" s="22" t="s">
        <v>257</v>
      </c>
      <c r="D261" s="23">
        <v>1</v>
      </c>
      <c r="E261" s="24">
        <v>3982.09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359.32</v>
      </c>
      <c r="N261" s="24">
        <v>0</v>
      </c>
      <c r="O261" s="24">
        <v>0</v>
      </c>
      <c r="P261" s="25">
        <f t="shared" si="6"/>
        <v>4341.41</v>
      </c>
      <c r="Q261" s="24">
        <v>566.80999999999995</v>
      </c>
      <c r="R261" s="25">
        <f t="shared" si="7"/>
        <v>3774.6</v>
      </c>
      <c r="T261" s="27"/>
      <c r="U261" s="27"/>
      <c r="V261" s="27"/>
      <c r="W261" s="27"/>
      <c r="X261" s="27"/>
      <c r="Y261" s="27"/>
      <c r="Z261" s="27"/>
      <c r="AA261" s="27"/>
      <c r="AB261" s="27"/>
      <c r="AC261" s="27"/>
    </row>
    <row r="262" spans="1:29" s="26" customFormat="1" ht="15.6" customHeight="1" x14ac:dyDescent="0.25">
      <c r="A262" s="21">
        <v>444</v>
      </c>
      <c r="B262" s="22" t="s">
        <v>491</v>
      </c>
      <c r="C262" s="22" t="s">
        <v>270</v>
      </c>
      <c r="D262" s="23" t="s">
        <v>61</v>
      </c>
      <c r="E262" s="24">
        <v>2186.39</v>
      </c>
      <c r="F262" s="24">
        <v>1044.43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5">
        <f t="shared" si="6"/>
        <v>3230.8199999999997</v>
      </c>
      <c r="Q262" s="24">
        <v>951.9</v>
      </c>
      <c r="R262" s="25">
        <f t="shared" si="7"/>
        <v>2278.9199999999996</v>
      </c>
      <c r="T262" s="27"/>
      <c r="U262" s="27"/>
      <c r="V262" s="27"/>
      <c r="W262" s="27"/>
      <c r="X262" s="27"/>
      <c r="Y262" s="27"/>
      <c r="Z262" s="27"/>
      <c r="AA262" s="27"/>
      <c r="AB262" s="27"/>
      <c r="AC262" s="27"/>
    </row>
    <row r="263" spans="1:29" s="26" customFormat="1" ht="15.6" customHeight="1" x14ac:dyDescent="0.25">
      <c r="A263" s="21">
        <v>5825</v>
      </c>
      <c r="B263" s="22" t="s">
        <v>492</v>
      </c>
      <c r="C263" s="22" t="s">
        <v>326</v>
      </c>
      <c r="D263" s="23" t="s">
        <v>60</v>
      </c>
      <c r="E263" s="24">
        <v>4708.67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218.05</v>
      </c>
      <c r="N263" s="24">
        <v>0</v>
      </c>
      <c r="O263" s="24">
        <v>0</v>
      </c>
      <c r="P263" s="25">
        <f t="shared" si="6"/>
        <v>4926.72</v>
      </c>
      <c r="Q263" s="24">
        <v>752.62</v>
      </c>
      <c r="R263" s="25">
        <f t="shared" si="7"/>
        <v>4174.1000000000004</v>
      </c>
      <c r="T263" s="27"/>
      <c r="U263" s="27"/>
      <c r="V263" s="27"/>
      <c r="W263" s="27"/>
      <c r="X263" s="27"/>
      <c r="Y263" s="27"/>
      <c r="Z263" s="27"/>
      <c r="AA263" s="27"/>
      <c r="AB263" s="27"/>
      <c r="AC263" s="27"/>
    </row>
    <row r="264" spans="1:29" s="26" customFormat="1" ht="15.6" customHeight="1" x14ac:dyDescent="0.25">
      <c r="A264" s="21">
        <v>6140</v>
      </c>
      <c r="B264" s="22" t="s">
        <v>493</v>
      </c>
      <c r="C264" s="22" t="s">
        <v>286</v>
      </c>
      <c r="D264" s="23" t="s">
        <v>18</v>
      </c>
      <c r="E264" s="24">
        <v>1941.45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5">
        <f t="shared" si="6"/>
        <v>1941.45</v>
      </c>
      <c r="Q264" s="24">
        <v>276.33999999999997</v>
      </c>
      <c r="R264" s="25">
        <f t="shared" si="7"/>
        <v>1665.1100000000001</v>
      </c>
      <c r="T264" s="27"/>
      <c r="U264" s="27"/>
      <c r="V264" s="27"/>
      <c r="W264" s="27"/>
      <c r="X264" s="27"/>
      <c r="Y264" s="27"/>
      <c r="Z264" s="27"/>
      <c r="AA264" s="27"/>
      <c r="AB264" s="27"/>
      <c r="AC264" s="27"/>
    </row>
    <row r="265" spans="1:29" s="26" customFormat="1" ht="15.6" customHeight="1" x14ac:dyDescent="0.25">
      <c r="A265" s="21">
        <v>6153</v>
      </c>
      <c r="B265" s="22" t="s">
        <v>494</v>
      </c>
      <c r="C265" s="22" t="s">
        <v>358</v>
      </c>
      <c r="D265" s="23" t="s">
        <v>18</v>
      </c>
      <c r="E265" s="24">
        <v>10606.17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5">
        <f t="shared" si="6"/>
        <v>10606.17</v>
      </c>
      <c r="Q265" s="24">
        <v>2684.61</v>
      </c>
      <c r="R265" s="25">
        <f t="shared" si="7"/>
        <v>7921.5599999999995</v>
      </c>
      <c r="T265" s="27"/>
      <c r="U265" s="27"/>
      <c r="V265" s="27"/>
      <c r="W265" s="27"/>
      <c r="X265" s="27"/>
      <c r="Y265" s="27"/>
      <c r="Z265" s="27"/>
      <c r="AA265" s="27"/>
      <c r="AB265" s="27"/>
      <c r="AC265" s="27"/>
    </row>
    <row r="266" spans="1:29" s="26" customFormat="1" ht="15.6" customHeight="1" x14ac:dyDescent="0.25">
      <c r="A266" s="21">
        <v>6305</v>
      </c>
      <c r="B266" s="22" t="s">
        <v>495</v>
      </c>
      <c r="C266" s="22" t="s">
        <v>257</v>
      </c>
      <c r="D266" s="23">
        <v>1</v>
      </c>
      <c r="E266" s="24">
        <v>3982.09</v>
      </c>
      <c r="F266" s="24">
        <v>0</v>
      </c>
      <c r="G266" s="24">
        <v>0</v>
      </c>
      <c r="H266" s="24">
        <v>663.68</v>
      </c>
      <c r="I266" s="24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5">
        <f t="shared" si="6"/>
        <v>4645.7700000000004</v>
      </c>
      <c r="Q266" s="24">
        <v>729.66</v>
      </c>
      <c r="R266" s="25">
        <f t="shared" si="7"/>
        <v>3916.1100000000006</v>
      </c>
      <c r="T266" s="27"/>
      <c r="U266" s="27"/>
      <c r="V266" s="27"/>
      <c r="W266" s="27"/>
      <c r="X266" s="27"/>
      <c r="Y266" s="27"/>
      <c r="Z266" s="27"/>
      <c r="AA266" s="27"/>
      <c r="AB266" s="27"/>
      <c r="AC266" s="27"/>
    </row>
    <row r="267" spans="1:29" s="26" customFormat="1" ht="15.6" customHeight="1" x14ac:dyDescent="0.25">
      <c r="A267" s="21">
        <v>4346</v>
      </c>
      <c r="B267" s="22" t="s">
        <v>496</v>
      </c>
      <c r="C267" s="22" t="s">
        <v>277</v>
      </c>
      <c r="D267" s="23" t="s">
        <v>63</v>
      </c>
      <c r="E267" s="24">
        <v>4217.5</v>
      </c>
      <c r="F267" s="24">
        <v>0</v>
      </c>
      <c r="G267" s="24">
        <v>0</v>
      </c>
      <c r="H267" s="24">
        <v>0</v>
      </c>
      <c r="I267" s="24">
        <v>1389.82</v>
      </c>
      <c r="J267" s="24">
        <v>0</v>
      </c>
      <c r="K267" s="24">
        <v>0</v>
      </c>
      <c r="L267" s="24">
        <v>0</v>
      </c>
      <c r="M267" s="24">
        <v>359.32</v>
      </c>
      <c r="N267" s="24">
        <v>0</v>
      </c>
      <c r="O267" s="24">
        <v>0</v>
      </c>
      <c r="P267" s="25">
        <f t="shared" si="6"/>
        <v>5966.6399999999994</v>
      </c>
      <c r="Q267" s="24">
        <v>2297.91</v>
      </c>
      <c r="R267" s="25">
        <f t="shared" si="7"/>
        <v>3668.7299999999996</v>
      </c>
      <c r="T267" s="27"/>
      <c r="U267" s="27"/>
      <c r="V267" s="27"/>
      <c r="W267" s="27"/>
      <c r="X267" s="27"/>
      <c r="Y267" s="27"/>
      <c r="Z267" s="27"/>
      <c r="AA267" s="27"/>
      <c r="AB267" s="27"/>
      <c r="AC267" s="27"/>
    </row>
    <row r="268" spans="1:29" s="26" customFormat="1" ht="15.6" customHeight="1" x14ac:dyDescent="0.25">
      <c r="A268" s="21">
        <v>6743</v>
      </c>
      <c r="B268" s="22" t="s">
        <v>198</v>
      </c>
      <c r="C268" s="22" t="s">
        <v>172</v>
      </c>
      <c r="D268" s="23" t="s">
        <v>18</v>
      </c>
      <c r="E268" s="24">
        <v>2211.39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5">
        <f t="shared" ref="P268:P331" si="8">SUM(E268:O268)</f>
        <v>2211.39</v>
      </c>
      <c r="Q268" s="24">
        <v>216.11</v>
      </c>
      <c r="R268" s="25">
        <f t="shared" ref="R268:R331" si="9">SUM(P268-Q268)</f>
        <v>1995.2799999999997</v>
      </c>
      <c r="T268" s="27"/>
      <c r="U268" s="27"/>
      <c r="V268" s="27"/>
      <c r="W268" s="27"/>
      <c r="X268" s="27"/>
      <c r="Y268" s="27"/>
      <c r="Z268" s="27"/>
      <c r="AA268" s="27"/>
      <c r="AB268" s="27"/>
      <c r="AC268" s="27"/>
    </row>
    <row r="269" spans="1:29" s="26" customFormat="1" ht="15.6" customHeight="1" x14ac:dyDescent="0.25">
      <c r="A269" s="21">
        <v>5731</v>
      </c>
      <c r="B269" s="22" t="s">
        <v>497</v>
      </c>
      <c r="C269" s="22" t="s">
        <v>172</v>
      </c>
      <c r="D269" s="23" t="s">
        <v>60</v>
      </c>
      <c r="E269" s="24">
        <v>2602.65</v>
      </c>
      <c r="F269" s="24">
        <v>0</v>
      </c>
      <c r="G269" s="24">
        <v>0</v>
      </c>
      <c r="H269" s="24">
        <v>433.78</v>
      </c>
      <c r="I269" s="24">
        <v>0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5">
        <f t="shared" si="8"/>
        <v>3036.4300000000003</v>
      </c>
      <c r="Q269" s="24">
        <v>284.12</v>
      </c>
      <c r="R269" s="25">
        <f t="shared" si="9"/>
        <v>2752.3100000000004</v>
      </c>
      <c r="T269" s="27"/>
      <c r="U269" s="27"/>
      <c r="V269" s="27"/>
      <c r="W269" s="27"/>
      <c r="X269" s="27"/>
      <c r="Y269" s="27"/>
      <c r="Z269" s="27"/>
      <c r="AA269" s="27"/>
      <c r="AB269" s="27"/>
      <c r="AC269" s="27"/>
    </row>
    <row r="270" spans="1:29" s="26" customFormat="1" ht="15.6" customHeight="1" x14ac:dyDescent="0.25">
      <c r="A270" s="21">
        <v>6565</v>
      </c>
      <c r="B270" s="22" t="s">
        <v>91</v>
      </c>
      <c r="C270" s="22" t="s">
        <v>238</v>
      </c>
      <c r="D270" s="23" t="s">
        <v>916</v>
      </c>
      <c r="E270" s="24">
        <v>905.4</v>
      </c>
      <c r="F270" s="24">
        <v>0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24">
        <v>94.6</v>
      </c>
      <c r="M270" s="24">
        <v>0</v>
      </c>
      <c r="N270" s="24">
        <v>0</v>
      </c>
      <c r="O270" s="24">
        <v>0</v>
      </c>
      <c r="P270" s="25">
        <f t="shared" si="8"/>
        <v>1000</v>
      </c>
      <c r="Q270" s="24">
        <v>0</v>
      </c>
      <c r="R270" s="25">
        <f t="shared" si="9"/>
        <v>1000</v>
      </c>
      <c r="T270" s="27"/>
      <c r="U270" s="27"/>
      <c r="V270" s="27"/>
      <c r="W270" s="27"/>
      <c r="X270" s="27"/>
      <c r="Y270" s="27"/>
      <c r="Z270" s="27"/>
      <c r="AA270" s="27"/>
      <c r="AB270" s="27"/>
      <c r="AC270" s="27"/>
    </row>
    <row r="271" spans="1:29" s="26" customFormat="1" ht="15.6" customHeight="1" x14ac:dyDescent="0.25">
      <c r="A271" s="21">
        <v>6747</v>
      </c>
      <c r="B271" s="22" t="s">
        <v>199</v>
      </c>
      <c r="C271" s="22" t="s">
        <v>172</v>
      </c>
      <c r="D271" s="23" t="s">
        <v>18</v>
      </c>
      <c r="E271" s="24">
        <v>2211.39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5">
        <f t="shared" si="8"/>
        <v>2211.39</v>
      </c>
      <c r="Q271" s="24">
        <v>216.11</v>
      </c>
      <c r="R271" s="25">
        <f t="shared" si="9"/>
        <v>1995.2799999999997</v>
      </c>
      <c r="T271" s="27"/>
      <c r="U271" s="27"/>
      <c r="V271" s="27"/>
      <c r="W271" s="27"/>
      <c r="X271" s="27"/>
      <c r="Y271" s="27"/>
      <c r="Z271" s="27"/>
      <c r="AA271" s="27"/>
      <c r="AB271" s="27"/>
      <c r="AC271" s="27"/>
    </row>
    <row r="272" spans="1:29" s="26" customFormat="1" ht="15.6" customHeight="1" x14ac:dyDescent="0.25">
      <c r="A272" s="21">
        <v>5578</v>
      </c>
      <c r="B272" s="22" t="s">
        <v>498</v>
      </c>
      <c r="C272" s="22" t="s">
        <v>249</v>
      </c>
      <c r="D272" s="23" t="s">
        <v>60</v>
      </c>
      <c r="E272" s="24">
        <v>1980.28</v>
      </c>
      <c r="F272" s="24">
        <v>0</v>
      </c>
      <c r="G272" s="24">
        <v>580.83999999999992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5">
        <f t="shared" si="8"/>
        <v>2561.12</v>
      </c>
      <c r="Q272" s="24">
        <v>300.32</v>
      </c>
      <c r="R272" s="25">
        <f t="shared" si="9"/>
        <v>2260.7999999999997</v>
      </c>
      <c r="T272" s="27"/>
      <c r="U272" s="27"/>
      <c r="V272" s="27"/>
      <c r="W272" s="27"/>
      <c r="X272" s="27"/>
      <c r="Y272" s="27"/>
      <c r="Z272" s="27"/>
      <c r="AA272" s="27"/>
      <c r="AB272" s="27"/>
      <c r="AC272" s="27"/>
    </row>
    <row r="273" spans="1:29" s="26" customFormat="1" ht="15.6" customHeight="1" x14ac:dyDescent="0.25">
      <c r="A273" s="21">
        <v>6420</v>
      </c>
      <c r="B273" s="22" t="s">
        <v>499</v>
      </c>
      <c r="C273" s="22" t="s">
        <v>172</v>
      </c>
      <c r="D273" s="23" t="s">
        <v>18</v>
      </c>
      <c r="E273" s="24">
        <v>2551.6</v>
      </c>
      <c r="F273" s="24">
        <v>0</v>
      </c>
      <c r="G273" s="24">
        <v>0</v>
      </c>
      <c r="H273" s="24">
        <v>510.32</v>
      </c>
      <c r="I273" s="24">
        <v>0</v>
      </c>
      <c r="J273" s="24">
        <v>0</v>
      </c>
      <c r="K273" s="24">
        <v>0</v>
      </c>
      <c r="L273" s="24">
        <v>0</v>
      </c>
      <c r="M273" s="24">
        <v>193.8</v>
      </c>
      <c r="N273" s="24">
        <v>0</v>
      </c>
      <c r="O273" s="24">
        <v>1786.12</v>
      </c>
      <c r="P273" s="25">
        <f t="shared" si="8"/>
        <v>5041.84</v>
      </c>
      <c r="Q273" s="24">
        <v>289.08</v>
      </c>
      <c r="R273" s="25">
        <f t="shared" si="9"/>
        <v>4752.76</v>
      </c>
      <c r="T273" s="27"/>
      <c r="U273" s="27"/>
      <c r="V273" s="27"/>
      <c r="W273" s="27"/>
      <c r="X273" s="27"/>
      <c r="Y273" s="27"/>
      <c r="Z273" s="27"/>
      <c r="AA273" s="27"/>
      <c r="AB273" s="27"/>
      <c r="AC273" s="27"/>
    </row>
    <row r="274" spans="1:29" s="26" customFormat="1" ht="15.6" customHeight="1" x14ac:dyDescent="0.25">
      <c r="A274" s="21">
        <v>5462</v>
      </c>
      <c r="B274" s="22" t="s">
        <v>500</v>
      </c>
      <c r="C274" s="22" t="s">
        <v>300</v>
      </c>
      <c r="D274" s="23" t="s">
        <v>66</v>
      </c>
      <c r="E274" s="24">
        <v>5434.89</v>
      </c>
      <c r="F274" s="24">
        <v>0</v>
      </c>
      <c r="G274" s="24">
        <v>0</v>
      </c>
      <c r="H274" s="24">
        <v>0</v>
      </c>
      <c r="I274" s="24">
        <v>0</v>
      </c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5">
        <f t="shared" si="8"/>
        <v>5434.89</v>
      </c>
      <c r="Q274" s="24">
        <v>1685.27</v>
      </c>
      <c r="R274" s="25">
        <f t="shared" si="9"/>
        <v>3749.6200000000003</v>
      </c>
      <c r="T274" s="27"/>
      <c r="U274" s="27"/>
      <c r="V274" s="27"/>
      <c r="W274" s="27"/>
      <c r="X274" s="27"/>
      <c r="Y274" s="27"/>
      <c r="Z274" s="27"/>
      <c r="AA274" s="27"/>
      <c r="AB274" s="27"/>
      <c r="AC274" s="27"/>
    </row>
    <row r="275" spans="1:29" s="26" customFormat="1" ht="15.6" customHeight="1" x14ac:dyDescent="0.25">
      <c r="A275" s="21">
        <v>5547</v>
      </c>
      <c r="B275" s="22" t="s">
        <v>501</v>
      </c>
      <c r="C275" s="22" t="s">
        <v>172</v>
      </c>
      <c r="D275" s="23" t="s">
        <v>60</v>
      </c>
      <c r="E275" s="24">
        <v>2602.65</v>
      </c>
      <c r="F275" s="24">
        <v>0</v>
      </c>
      <c r="G275" s="24">
        <v>0</v>
      </c>
      <c r="H275" s="24">
        <v>0</v>
      </c>
      <c r="I275" s="24">
        <v>0</v>
      </c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5">
        <f t="shared" si="8"/>
        <v>2602.65</v>
      </c>
      <c r="Q275" s="24">
        <v>353.05</v>
      </c>
      <c r="R275" s="25">
        <f t="shared" si="9"/>
        <v>2249.6</v>
      </c>
      <c r="T275" s="27"/>
      <c r="U275" s="27"/>
      <c r="V275" s="27"/>
      <c r="W275" s="27"/>
      <c r="X275" s="27"/>
      <c r="Y275" s="27"/>
      <c r="Z275" s="27"/>
      <c r="AA275" s="27"/>
      <c r="AB275" s="27"/>
      <c r="AC275" s="27"/>
    </row>
    <row r="276" spans="1:29" s="26" customFormat="1" ht="15.6" customHeight="1" x14ac:dyDescent="0.25">
      <c r="A276" s="21">
        <v>5666</v>
      </c>
      <c r="B276" s="22" t="s">
        <v>502</v>
      </c>
      <c r="C276" s="22" t="s">
        <v>172</v>
      </c>
      <c r="D276" s="23" t="s">
        <v>60</v>
      </c>
      <c r="E276" s="24">
        <v>2602.65</v>
      </c>
      <c r="F276" s="24">
        <v>0</v>
      </c>
      <c r="G276" s="24">
        <v>0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24">
        <v>444.22</v>
      </c>
      <c r="N276" s="24">
        <v>0</v>
      </c>
      <c r="O276" s="24">
        <v>0</v>
      </c>
      <c r="P276" s="25">
        <f t="shared" si="8"/>
        <v>3046.87</v>
      </c>
      <c r="Q276" s="24">
        <v>218.05</v>
      </c>
      <c r="R276" s="25">
        <f t="shared" si="9"/>
        <v>2828.8199999999997</v>
      </c>
      <c r="T276" s="27"/>
      <c r="U276" s="27"/>
      <c r="V276" s="27"/>
      <c r="W276" s="27"/>
      <c r="X276" s="27"/>
      <c r="Y276" s="27"/>
      <c r="Z276" s="27"/>
      <c r="AA276" s="27"/>
      <c r="AB276" s="27"/>
      <c r="AC276" s="27"/>
    </row>
    <row r="277" spans="1:29" s="26" customFormat="1" ht="15.6" customHeight="1" x14ac:dyDescent="0.25">
      <c r="A277" s="21">
        <v>5321</v>
      </c>
      <c r="B277" s="22" t="s">
        <v>503</v>
      </c>
      <c r="C277" s="22" t="s">
        <v>249</v>
      </c>
      <c r="D277" s="23" t="s">
        <v>18</v>
      </c>
      <c r="E277" s="24">
        <v>1941.45</v>
      </c>
      <c r="F277" s="24">
        <v>0</v>
      </c>
      <c r="G277" s="24">
        <v>282.39999999999998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5">
        <f t="shared" si="8"/>
        <v>2223.85</v>
      </c>
      <c r="Q277" s="24">
        <v>291.95999999999998</v>
      </c>
      <c r="R277" s="25">
        <f t="shared" si="9"/>
        <v>1931.8899999999999</v>
      </c>
      <c r="T277" s="27"/>
      <c r="U277" s="27"/>
      <c r="V277" s="27"/>
      <c r="W277" s="27"/>
      <c r="X277" s="27"/>
      <c r="Y277" s="27"/>
      <c r="Z277" s="27"/>
      <c r="AA277" s="27"/>
      <c r="AB277" s="27"/>
      <c r="AC277" s="27"/>
    </row>
    <row r="278" spans="1:29" s="26" customFormat="1" ht="15.6" customHeight="1" x14ac:dyDescent="0.25">
      <c r="A278" s="21">
        <v>6041</v>
      </c>
      <c r="B278" s="22" t="s">
        <v>504</v>
      </c>
      <c r="C278" s="22" t="s">
        <v>505</v>
      </c>
      <c r="D278" s="23" t="s">
        <v>18</v>
      </c>
      <c r="E278" s="24">
        <v>2228.66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5">
        <f t="shared" si="8"/>
        <v>2228.66</v>
      </c>
      <c r="Q278" s="24">
        <v>318.11</v>
      </c>
      <c r="R278" s="25">
        <f t="shared" si="9"/>
        <v>1910.5499999999997</v>
      </c>
      <c r="T278" s="27"/>
      <c r="U278" s="27"/>
      <c r="V278" s="27"/>
      <c r="W278" s="27"/>
      <c r="X278" s="27"/>
      <c r="Y278" s="27"/>
      <c r="Z278" s="27"/>
      <c r="AA278" s="27"/>
      <c r="AB278" s="27"/>
      <c r="AC278" s="27"/>
    </row>
    <row r="279" spans="1:29" s="26" customFormat="1" ht="15.6" customHeight="1" x14ac:dyDescent="0.25">
      <c r="A279" s="21">
        <v>6104</v>
      </c>
      <c r="B279" s="22" t="s">
        <v>506</v>
      </c>
      <c r="C279" s="22" t="s">
        <v>268</v>
      </c>
      <c r="D279" s="23" t="s">
        <v>916</v>
      </c>
      <c r="E279" s="24">
        <v>10210.49</v>
      </c>
      <c r="F279" s="24">
        <v>0</v>
      </c>
      <c r="G279" s="24"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5">
        <f t="shared" si="8"/>
        <v>10210.49</v>
      </c>
      <c r="Q279" s="24">
        <v>2575.8000000000002</v>
      </c>
      <c r="R279" s="25">
        <f t="shared" si="9"/>
        <v>7634.69</v>
      </c>
      <c r="T279" s="27"/>
      <c r="U279" s="27"/>
      <c r="V279" s="27"/>
      <c r="W279" s="27"/>
      <c r="X279" s="27"/>
      <c r="Y279" s="27"/>
      <c r="Z279" s="27"/>
      <c r="AA279" s="27"/>
      <c r="AB279" s="27"/>
      <c r="AC279" s="27"/>
    </row>
    <row r="280" spans="1:29" s="26" customFormat="1" ht="15.6" customHeight="1" x14ac:dyDescent="0.25">
      <c r="A280" s="21">
        <v>66</v>
      </c>
      <c r="B280" s="22" t="s">
        <v>507</v>
      </c>
      <c r="C280" s="22" t="s">
        <v>508</v>
      </c>
      <c r="D280" s="23" t="s">
        <v>75</v>
      </c>
      <c r="E280" s="24">
        <v>2941.45</v>
      </c>
      <c r="F280" s="24">
        <v>3533.81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239.55</v>
      </c>
      <c r="N280" s="24">
        <v>0</v>
      </c>
      <c r="O280" s="24">
        <v>0</v>
      </c>
      <c r="P280" s="25">
        <f t="shared" si="8"/>
        <v>6714.81</v>
      </c>
      <c r="Q280" s="24">
        <v>1410.57</v>
      </c>
      <c r="R280" s="25">
        <f t="shared" si="9"/>
        <v>5304.2400000000007</v>
      </c>
      <c r="T280" s="27"/>
      <c r="U280" s="27"/>
      <c r="V280" s="27"/>
      <c r="W280" s="27"/>
      <c r="X280" s="27"/>
      <c r="Y280" s="27"/>
      <c r="Z280" s="27"/>
      <c r="AA280" s="27"/>
      <c r="AB280" s="27"/>
      <c r="AC280" s="27"/>
    </row>
    <row r="281" spans="1:29" s="26" customFormat="1" ht="15.6" customHeight="1" x14ac:dyDescent="0.25">
      <c r="A281" s="21">
        <v>5912</v>
      </c>
      <c r="B281" s="22" t="s">
        <v>509</v>
      </c>
      <c r="C281" s="22" t="s">
        <v>170</v>
      </c>
      <c r="D281" s="23" t="s">
        <v>18</v>
      </c>
      <c r="E281" s="24">
        <v>4616.33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371.13</v>
      </c>
      <c r="N281" s="24">
        <v>0</v>
      </c>
      <c r="O281" s="24">
        <v>0</v>
      </c>
      <c r="P281" s="25">
        <f t="shared" si="8"/>
        <v>4987.46</v>
      </c>
      <c r="Q281" s="24">
        <v>767.92</v>
      </c>
      <c r="R281" s="25">
        <f t="shared" si="9"/>
        <v>4219.54</v>
      </c>
      <c r="T281" s="27"/>
      <c r="U281" s="27"/>
      <c r="V281" s="27"/>
      <c r="W281" s="27"/>
      <c r="X281" s="27"/>
      <c r="Y281" s="27"/>
      <c r="Z281" s="27"/>
      <c r="AA281" s="27"/>
      <c r="AB281" s="27"/>
      <c r="AC281" s="27"/>
    </row>
    <row r="282" spans="1:29" s="26" customFormat="1" ht="15.6" customHeight="1" x14ac:dyDescent="0.25">
      <c r="A282" s="21">
        <v>5822</v>
      </c>
      <c r="B282" s="22" t="s">
        <v>510</v>
      </c>
      <c r="C282" s="22" t="s">
        <v>326</v>
      </c>
      <c r="D282" s="23" t="s">
        <v>60</v>
      </c>
      <c r="E282" s="24">
        <v>4708.67</v>
      </c>
      <c r="F282" s="24">
        <v>0</v>
      </c>
      <c r="G282" s="24">
        <v>3.1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380.21</v>
      </c>
      <c r="N282" s="24">
        <v>0</v>
      </c>
      <c r="O282" s="24">
        <v>0</v>
      </c>
      <c r="P282" s="25">
        <f t="shared" si="8"/>
        <v>5091.9800000000005</v>
      </c>
      <c r="Q282" s="24">
        <v>1077.31</v>
      </c>
      <c r="R282" s="25">
        <f t="shared" si="9"/>
        <v>4014.6700000000005</v>
      </c>
      <c r="T282" s="27"/>
      <c r="U282" s="27"/>
      <c r="V282" s="27"/>
      <c r="W282" s="27"/>
      <c r="X282" s="27"/>
      <c r="Y282" s="27"/>
      <c r="Z282" s="27"/>
      <c r="AA282" s="27"/>
      <c r="AB282" s="27"/>
      <c r="AC282" s="27"/>
    </row>
    <row r="283" spans="1:29" s="26" customFormat="1" ht="15.6" customHeight="1" x14ac:dyDescent="0.25">
      <c r="A283" s="21">
        <v>6614</v>
      </c>
      <c r="B283" s="22" t="s">
        <v>147</v>
      </c>
      <c r="C283" s="22" t="s">
        <v>257</v>
      </c>
      <c r="D283" s="23">
        <v>3</v>
      </c>
      <c r="E283" s="24">
        <v>10618.92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5">
        <f t="shared" si="8"/>
        <v>10618.92</v>
      </c>
      <c r="Q283" s="24">
        <v>2688.11</v>
      </c>
      <c r="R283" s="25">
        <f t="shared" si="9"/>
        <v>7930.8099999999995</v>
      </c>
      <c r="T283" s="27"/>
      <c r="U283" s="27"/>
      <c r="V283" s="27"/>
      <c r="W283" s="27"/>
      <c r="X283" s="27"/>
      <c r="Y283" s="27"/>
      <c r="Z283" s="27"/>
      <c r="AA283" s="27"/>
      <c r="AB283" s="27"/>
      <c r="AC283" s="27"/>
    </row>
    <row r="284" spans="1:29" s="26" customFormat="1" ht="15.6" customHeight="1" x14ac:dyDescent="0.25">
      <c r="A284" s="21">
        <v>6272</v>
      </c>
      <c r="B284" s="22" t="s">
        <v>511</v>
      </c>
      <c r="C284" s="22" t="s">
        <v>293</v>
      </c>
      <c r="D284" s="23" t="s">
        <v>916</v>
      </c>
      <c r="E284" s="24">
        <v>7657.87</v>
      </c>
      <c r="F284" s="24">
        <v>0</v>
      </c>
      <c r="G284" s="24">
        <v>0</v>
      </c>
      <c r="H284" s="24">
        <v>1276.31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5">
        <f t="shared" si="8"/>
        <v>8934.18</v>
      </c>
      <c r="Q284" s="24">
        <v>2172.67</v>
      </c>
      <c r="R284" s="25">
        <f t="shared" si="9"/>
        <v>6761.51</v>
      </c>
      <c r="T284" s="27"/>
      <c r="U284" s="27"/>
      <c r="V284" s="27"/>
      <c r="W284" s="27"/>
      <c r="X284" s="27"/>
      <c r="Y284" s="27"/>
      <c r="Z284" s="27"/>
      <c r="AA284" s="27"/>
      <c r="AB284" s="27"/>
      <c r="AC284" s="27"/>
    </row>
    <row r="285" spans="1:29" s="26" customFormat="1" ht="15.6" customHeight="1" x14ac:dyDescent="0.25">
      <c r="A285" s="21">
        <v>5702</v>
      </c>
      <c r="B285" s="22" t="s">
        <v>512</v>
      </c>
      <c r="C285" s="22" t="s">
        <v>469</v>
      </c>
      <c r="D285" s="23" t="s">
        <v>18</v>
      </c>
      <c r="E285" s="24">
        <v>5223.88</v>
      </c>
      <c r="F285" s="24">
        <v>0</v>
      </c>
      <c r="G285" s="24">
        <v>282.39999999999998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5">
        <f t="shared" si="8"/>
        <v>5506.28</v>
      </c>
      <c r="Q285" s="24">
        <v>1077.75</v>
      </c>
      <c r="R285" s="25">
        <f t="shared" si="9"/>
        <v>4428.53</v>
      </c>
      <c r="T285" s="27"/>
      <c r="U285" s="27"/>
      <c r="V285" s="27"/>
      <c r="W285" s="27"/>
      <c r="X285" s="27"/>
      <c r="Y285" s="27"/>
      <c r="Z285" s="27"/>
      <c r="AA285" s="27"/>
      <c r="AB285" s="27"/>
      <c r="AC285" s="27"/>
    </row>
    <row r="286" spans="1:29" s="26" customFormat="1" ht="15.6" customHeight="1" x14ac:dyDescent="0.25">
      <c r="A286" s="21">
        <v>6391</v>
      </c>
      <c r="B286" s="22" t="s">
        <v>513</v>
      </c>
      <c r="C286" s="22" t="s">
        <v>172</v>
      </c>
      <c r="D286" s="23" t="s">
        <v>18</v>
      </c>
      <c r="E286" s="24">
        <v>2551.6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5">
        <f t="shared" si="8"/>
        <v>2551.6</v>
      </c>
      <c r="Q286" s="24">
        <v>213.46</v>
      </c>
      <c r="R286" s="25">
        <f t="shared" si="9"/>
        <v>2338.14</v>
      </c>
      <c r="T286" s="27"/>
      <c r="U286" s="27"/>
      <c r="V286" s="27"/>
      <c r="W286" s="27"/>
      <c r="X286" s="27"/>
      <c r="Y286" s="27"/>
      <c r="Z286" s="27"/>
      <c r="AA286" s="27"/>
      <c r="AB286" s="27"/>
      <c r="AC286" s="27"/>
    </row>
    <row r="287" spans="1:29" s="26" customFormat="1" ht="15.6" customHeight="1" x14ac:dyDescent="0.25">
      <c r="A287" s="21">
        <v>6602</v>
      </c>
      <c r="B287" s="22" t="s">
        <v>131</v>
      </c>
      <c r="C287" s="22" t="s">
        <v>172</v>
      </c>
      <c r="D287" s="23" t="s">
        <v>18</v>
      </c>
      <c r="E287" s="24">
        <v>2551.6</v>
      </c>
      <c r="F287" s="24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5">
        <f t="shared" si="8"/>
        <v>2551.6</v>
      </c>
      <c r="Q287" s="24">
        <v>213.46</v>
      </c>
      <c r="R287" s="25">
        <f t="shared" si="9"/>
        <v>2338.14</v>
      </c>
      <c r="T287" s="27"/>
      <c r="U287" s="27"/>
      <c r="V287" s="27"/>
      <c r="W287" s="27"/>
      <c r="X287" s="27"/>
      <c r="Y287" s="27"/>
      <c r="Z287" s="27"/>
      <c r="AA287" s="27"/>
      <c r="AB287" s="27"/>
      <c r="AC287" s="27"/>
    </row>
    <row r="288" spans="1:29" s="26" customFormat="1" ht="15.6" customHeight="1" x14ac:dyDescent="0.25">
      <c r="A288" s="21">
        <v>5784</v>
      </c>
      <c r="B288" s="22" t="s">
        <v>514</v>
      </c>
      <c r="C288" s="22" t="s">
        <v>172</v>
      </c>
      <c r="D288" s="23" t="s">
        <v>60</v>
      </c>
      <c r="E288" s="24">
        <v>2602.65</v>
      </c>
      <c r="F288" s="24">
        <v>0</v>
      </c>
      <c r="G288" s="24">
        <v>0</v>
      </c>
      <c r="H288" s="24">
        <v>578.37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5">
        <f t="shared" si="8"/>
        <v>3181.02</v>
      </c>
      <c r="Q288" s="24">
        <v>312.31</v>
      </c>
      <c r="R288" s="25">
        <f t="shared" si="9"/>
        <v>2868.71</v>
      </c>
      <c r="T288" s="27"/>
      <c r="U288" s="27"/>
      <c r="V288" s="27"/>
      <c r="W288" s="27"/>
      <c r="X288" s="27"/>
      <c r="Y288" s="27"/>
      <c r="Z288" s="27"/>
      <c r="AA288" s="27"/>
      <c r="AB288" s="27"/>
      <c r="AC288" s="27"/>
    </row>
    <row r="289" spans="1:29" s="26" customFormat="1" ht="15.6" customHeight="1" x14ac:dyDescent="0.25">
      <c r="A289" s="21">
        <v>6599</v>
      </c>
      <c r="B289" s="22" t="s">
        <v>132</v>
      </c>
      <c r="C289" s="22" t="s">
        <v>238</v>
      </c>
      <c r="D289" s="23" t="s">
        <v>915</v>
      </c>
      <c r="E289" s="24">
        <v>645.4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94.6</v>
      </c>
      <c r="M289" s="24">
        <v>0</v>
      </c>
      <c r="N289" s="24">
        <v>0</v>
      </c>
      <c r="O289" s="24">
        <v>0</v>
      </c>
      <c r="P289" s="25">
        <f t="shared" si="8"/>
        <v>740</v>
      </c>
      <c r="Q289" s="24">
        <v>0</v>
      </c>
      <c r="R289" s="25">
        <f t="shared" si="9"/>
        <v>740</v>
      </c>
      <c r="T289" s="27"/>
      <c r="U289" s="27"/>
      <c r="V289" s="27"/>
      <c r="W289" s="27"/>
      <c r="X289" s="27"/>
      <c r="Y289" s="27"/>
      <c r="Z289" s="27"/>
      <c r="AA289" s="27"/>
      <c r="AB289" s="27"/>
      <c r="AC289" s="27"/>
    </row>
    <row r="290" spans="1:29" s="26" customFormat="1" ht="15.6" customHeight="1" x14ac:dyDescent="0.25">
      <c r="A290" s="21">
        <v>6605</v>
      </c>
      <c r="B290" s="22" t="s">
        <v>133</v>
      </c>
      <c r="C290" s="22" t="s">
        <v>238</v>
      </c>
      <c r="D290" s="23" t="s">
        <v>916</v>
      </c>
      <c r="E290" s="24">
        <v>905.4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24">
        <v>94.6</v>
      </c>
      <c r="M290" s="24">
        <v>0</v>
      </c>
      <c r="N290" s="24">
        <v>0</v>
      </c>
      <c r="O290" s="24">
        <v>0</v>
      </c>
      <c r="P290" s="25">
        <f t="shared" si="8"/>
        <v>1000</v>
      </c>
      <c r="Q290" s="24">
        <v>0</v>
      </c>
      <c r="R290" s="25">
        <f t="shared" si="9"/>
        <v>1000</v>
      </c>
      <c r="T290" s="27"/>
      <c r="U290" s="27"/>
      <c r="V290" s="27"/>
      <c r="W290" s="27"/>
      <c r="X290" s="27"/>
      <c r="Y290" s="27"/>
      <c r="Z290" s="27"/>
      <c r="AA290" s="27"/>
      <c r="AB290" s="27"/>
      <c r="AC290" s="27"/>
    </row>
    <row r="291" spans="1:29" s="26" customFormat="1" ht="15.6" customHeight="1" x14ac:dyDescent="0.25">
      <c r="A291" s="21">
        <v>5667</v>
      </c>
      <c r="B291" s="22" t="s">
        <v>515</v>
      </c>
      <c r="C291" s="22" t="s">
        <v>251</v>
      </c>
      <c r="D291" s="23" t="s">
        <v>60</v>
      </c>
      <c r="E291" s="24">
        <v>4708.67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4594.72</v>
      </c>
      <c r="L291" s="24">
        <v>0</v>
      </c>
      <c r="M291" s="24">
        <v>0</v>
      </c>
      <c r="N291" s="24">
        <v>0</v>
      </c>
      <c r="O291" s="24">
        <v>0</v>
      </c>
      <c r="P291" s="25">
        <f t="shared" si="8"/>
        <v>9303.39</v>
      </c>
      <c r="Q291" s="24">
        <v>2812.29</v>
      </c>
      <c r="R291" s="25">
        <f t="shared" si="9"/>
        <v>6491.0999999999995</v>
      </c>
      <c r="T291" s="27"/>
      <c r="U291" s="27"/>
      <c r="V291" s="27"/>
      <c r="W291" s="27"/>
      <c r="X291" s="27"/>
      <c r="Y291" s="27"/>
      <c r="Z291" s="27"/>
      <c r="AA291" s="27"/>
      <c r="AB291" s="27"/>
      <c r="AC291" s="27"/>
    </row>
    <row r="292" spans="1:29" s="26" customFormat="1" ht="15.6" customHeight="1" x14ac:dyDescent="0.25">
      <c r="A292" s="21">
        <v>5699</v>
      </c>
      <c r="B292" s="22" t="s">
        <v>516</v>
      </c>
      <c r="C292" s="22" t="s">
        <v>170</v>
      </c>
      <c r="D292" s="23" t="s">
        <v>60</v>
      </c>
      <c r="E292" s="24">
        <v>4708.67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276.31</v>
      </c>
      <c r="N292" s="24">
        <v>0</v>
      </c>
      <c r="O292" s="24">
        <v>0</v>
      </c>
      <c r="P292" s="25">
        <f t="shared" si="8"/>
        <v>4984.9800000000005</v>
      </c>
      <c r="Q292" s="24">
        <v>747.62</v>
      </c>
      <c r="R292" s="25">
        <f t="shared" si="9"/>
        <v>4237.3600000000006</v>
      </c>
      <c r="T292" s="27"/>
      <c r="U292" s="27"/>
      <c r="V292" s="27"/>
      <c r="W292" s="27"/>
      <c r="X292" s="27"/>
      <c r="Y292" s="27"/>
      <c r="Z292" s="27"/>
      <c r="AA292" s="27"/>
      <c r="AB292" s="27"/>
      <c r="AC292" s="27"/>
    </row>
    <row r="293" spans="1:29" s="26" customFormat="1" ht="15.6" customHeight="1" x14ac:dyDescent="0.25">
      <c r="A293" s="21">
        <v>4399</v>
      </c>
      <c r="B293" s="22" t="s">
        <v>517</v>
      </c>
      <c r="C293" s="22" t="s">
        <v>421</v>
      </c>
      <c r="D293" s="23" t="s">
        <v>61</v>
      </c>
      <c r="E293" s="24">
        <v>3350.51</v>
      </c>
      <c r="F293" s="24">
        <v>0</v>
      </c>
      <c r="G293" s="24">
        <v>0</v>
      </c>
      <c r="H293" s="24">
        <v>0</v>
      </c>
      <c r="I293" s="24">
        <v>1061.01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5">
        <f t="shared" si="8"/>
        <v>4411.5200000000004</v>
      </c>
      <c r="Q293" s="24">
        <v>1234.01</v>
      </c>
      <c r="R293" s="25">
        <f t="shared" si="9"/>
        <v>3177.51</v>
      </c>
      <c r="T293" s="27"/>
      <c r="U293" s="27"/>
      <c r="V293" s="27"/>
      <c r="W293" s="27"/>
      <c r="X293" s="27"/>
      <c r="Y293" s="27"/>
      <c r="Z293" s="27"/>
      <c r="AA293" s="27"/>
      <c r="AB293" s="27"/>
      <c r="AC293" s="27"/>
    </row>
    <row r="294" spans="1:29" s="26" customFormat="1" ht="15.6" customHeight="1" x14ac:dyDescent="0.25">
      <c r="A294" s="21">
        <v>246</v>
      </c>
      <c r="B294" s="22" t="s">
        <v>518</v>
      </c>
      <c r="C294" s="22" t="s">
        <v>277</v>
      </c>
      <c r="D294" s="23" t="s">
        <v>61</v>
      </c>
      <c r="E294" s="24">
        <v>4387.8999999999996</v>
      </c>
      <c r="F294" s="24">
        <v>3214.45</v>
      </c>
      <c r="G294" s="24">
        <v>0</v>
      </c>
      <c r="H294" s="24">
        <v>1267.06</v>
      </c>
      <c r="I294" s="24">
        <v>0</v>
      </c>
      <c r="J294" s="24">
        <v>0</v>
      </c>
      <c r="K294" s="24">
        <v>0</v>
      </c>
      <c r="L294" s="24">
        <v>0</v>
      </c>
      <c r="M294" s="24">
        <v>239.55</v>
      </c>
      <c r="N294" s="24">
        <v>0</v>
      </c>
      <c r="O294" s="24">
        <v>0</v>
      </c>
      <c r="P294" s="25">
        <f t="shared" si="8"/>
        <v>9108.9599999999991</v>
      </c>
      <c r="Q294" s="24">
        <v>2261</v>
      </c>
      <c r="R294" s="25">
        <f t="shared" si="9"/>
        <v>6847.9599999999991</v>
      </c>
      <c r="T294" s="27"/>
      <c r="U294" s="27"/>
      <c r="V294" s="27"/>
      <c r="W294" s="27"/>
      <c r="X294" s="27"/>
      <c r="Y294" s="27"/>
      <c r="Z294" s="27"/>
      <c r="AA294" s="27"/>
      <c r="AB294" s="27"/>
      <c r="AC294" s="27"/>
    </row>
    <row r="295" spans="1:29" s="26" customFormat="1" ht="15.6" customHeight="1" x14ac:dyDescent="0.25">
      <c r="A295" s="21">
        <v>5479</v>
      </c>
      <c r="B295" s="22" t="s">
        <v>519</v>
      </c>
      <c r="C295" s="22" t="s">
        <v>257</v>
      </c>
      <c r="D295" s="23">
        <v>4</v>
      </c>
      <c r="E295" s="24">
        <v>13273.64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253.47</v>
      </c>
      <c r="N295" s="24">
        <v>0</v>
      </c>
      <c r="O295" s="24">
        <v>0</v>
      </c>
      <c r="P295" s="25">
        <f t="shared" si="8"/>
        <v>13527.109999999999</v>
      </c>
      <c r="Q295" s="24">
        <v>6194.98</v>
      </c>
      <c r="R295" s="25">
        <f t="shared" si="9"/>
        <v>7332.1299999999992</v>
      </c>
      <c r="T295" s="27"/>
      <c r="U295" s="27"/>
      <c r="V295" s="27"/>
      <c r="W295" s="27"/>
      <c r="X295" s="27"/>
      <c r="Y295" s="27"/>
      <c r="Z295" s="27"/>
      <c r="AA295" s="27"/>
      <c r="AB295" s="27"/>
      <c r="AC295" s="27"/>
    </row>
    <row r="296" spans="1:29" s="26" customFormat="1" ht="15.6" customHeight="1" x14ac:dyDescent="0.25">
      <c r="A296" s="21">
        <v>5890</v>
      </c>
      <c r="B296" s="22" t="s">
        <v>520</v>
      </c>
      <c r="C296" s="22" t="s">
        <v>211</v>
      </c>
      <c r="D296" s="23" t="s">
        <v>18</v>
      </c>
      <c r="E296" s="24">
        <v>5223.88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4594.72</v>
      </c>
      <c r="L296" s="24">
        <v>0</v>
      </c>
      <c r="M296" s="24">
        <v>244.7</v>
      </c>
      <c r="N296" s="24">
        <v>0</v>
      </c>
      <c r="O296" s="24">
        <v>0</v>
      </c>
      <c r="P296" s="25">
        <f t="shared" si="8"/>
        <v>10063.300000000001</v>
      </c>
      <c r="Q296" s="24">
        <v>2415.89</v>
      </c>
      <c r="R296" s="25">
        <f t="shared" si="9"/>
        <v>7647.4100000000017</v>
      </c>
      <c r="T296" s="27"/>
      <c r="U296" s="27"/>
      <c r="V296" s="27"/>
      <c r="W296" s="27"/>
      <c r="X296" s="27"/>
      <c r="Y296" s="27"/>
      <c r="Z296" s="27"/>
      <c r="AA296" s="27"/>
      <c r="AB296" s="27"/>
      <c r="AC296" s="27"/>
    </row>
    <row r="297" spans="1:29" s="26" customFormat="1" ht="15.6" customHeight="1" x14ac:dyDescent="0.25">
      <c r="A297" s="21">
        <v>6524</v>
      </c>
      <c r="B297" s="22" t="s">
        <v>92</v>
      </c>
      <c r="C297" s="22" t="s">
        <v>521</v>
      </c>
      <c r="D297" s="23" t="s">
        <v>18</v>
      </c>
      <c r="E297" s="24">
        <v>4616.33</v>
      </c>
      <c r="F297" s="24">
        <v>0</v>
      </c>
      <c r="G297" s="24">
        <v>847.2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5">
        <f t="shared" si="8"/>
        <v>5463.53</v>
      </c>
      <c r="Q297" s="24">
        <v>977.52</v>
      </c>
      <c r="R297" s="25">
        <f t="shared" si="9"/>
        <v>4486.01</v>
      </c>
      <c r="T297" s="27"/>
      <c r="U297" s="27"/>
      <c r="V297" s="27"/>
      <c r="W297" s="27"/>
      <c r="X297" s="27"/>
      <c r="Y297" s="27"/>
      <c r="Z297" s="27"/>
      <c r="AA297" s="27"/>
      <c r="AB297" s="27"/>
      <c r="AC297" s="27"/>
    </row>
    <row r="298" spans="1:29" s="26" customFormat="1" ht="15.6" customHeight="1" x14ac:dyDescent="0.25">
      <c r="A298" s="21">
        <v>5987</v>
      </c>
      <c r="B298" s="22" t="s">
        <v>522</v>
      </c>
      <c r="C298" s="22" t="s">
        <v>170</v>
      </c>
      <c r="D298" s="23" t="s">
        <v>18</v>
      </c>
      <c r="E298" s="24">
        <v>4616.33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5">
        <f t="shared" si="8"/>
        <v>4616.33</v>
      </c>
      <c r="Q298" s="24">
        <v>651.04</v>
      </c>
      <c r="R298" s="25">
        <f t="shared" si="9"/>
        <v>3965.29</v>
      </c>
      <c r="T298" s="27"/>
      <c r="U298" s="27"/>
      <c r="V298" s="27"/>
      <c r="W298" s="27"/>
      <c r="X298" s="27"/>
      <c r="Y298" s="27"/>
      <c r="Z298" s="27"/>
      <c r="AA298" s="27"/>
      <c r="AB298" s="27"/>
      <c r="AC298" s="27"/>
    </row>
    <row r="299" spans="1:29" s="26" customFormat="1" ht="15.6" customHeight="1" x14ac:dyDescent="0.25">
      <c r="A299" s="21">
        <v>5887</v>
      </c>
      <c r="B299" s="22" t="s">
        <v>523</v>
      </c>
      <c r="C299" s="22" t="s">
        <v>211</v>
      </c>
      <c r="D299" s="23" t="s">
        <v>18</v>
      </c>
      <c r="E299" s="24">
        <v>5223.88</v>
      </c>
      <c r="F299" s="24">
        <v>0</v>
      </c>
      <c r="G299" s="24">
        <v>0</v>
      </c>
      <c r="H299" s="24">
        <v>290.22000000000003</v>
      </c>
      <c r="I299" s="24">
        <v>0</v>
      </c>
      <c r="J299" s="24">
        <v>0</v>
      </c>
      <c r="K299" s="24">
        <v>0</v>
      </c>
      <c r="L299" s="24">
        <v>0</v>
      </c>
      <c r="M299" s="24">
        <v>82.54</v>
      </c>
      <c r="N299" s="24">
        <v>0</v>
      </c>
      <c r="O299" s="24">
        <v>0</v>
      </c>
      <c r="P299" s="25">
        <f t="shared" si="8"/>
        <v>5596.64</v>
      </c>
      <c r="Q299" s="24">
        <v>1053.69</v>
      </c>
      <c r="R299" s="25">
        <f t="shared" si="9"/>
        <v>4542.9500000000007</v>
      </c>
      <c r="T299" s="27"/>
      <c r="U299" s="27"/>
      <c r="V299" s="27"/>
      <c r="W299" s="27"/>
      <c r="X299" s="27"/>
      <c r="Y299" s="27"/>
      <c r="Z299" s="27"/>
      <c r="AA299" s="27"/>
      <c r="AB299" s="27"/>
      <c r="AC299" s="27"/>
    </row>
    <row r="300" spans="1:29" s="26" customFormat="1" ht="15.6" customHeight="1" x14ac:dyDescent="0.25">
      <c r="A300" s="21">
        <v>5575</v>
      </c>
      <c r="B300" s="22" t="s">
        <v>524</v>
      </c>
      <c r="C300" s="22" t="s">
        <v>268</v>
      </c>
      <c r="D300" s="23" t="s">
        <v>916</v>
      </c>
      <c r="E300" s="24">
        <v>10210.49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129.19999999999999</v>
      </c>
      <c r="N300" s="24">
        <v>0</v>
      </c>
      <c r="O300" s="24">
        <v>0</v>
      </c>
      <c r="P300" s="25">
        <f t="shared" si="8"/>
        <v>10339.69</v>
      </c>
      <c r="Q300" s="24">
        <v>2575.8000000000002</v>
      </c>
      <c r="R300" s="25">
        <f t="shared" si="9"/>
        <v>7763.89</v>
      </c>
      <c r="T300" s="27"/>
      <c r="U300" s="27"/>
      <c r="V300" s="27"/>
      <c r="W300" s="27"/>
      <c r="X300" s="27"/>
      <c r="Y300" s="27"/>
      <c r="Z300" s="27"/>
      <c r="AA300" s="27"/>
      <c r="AB300" s="27"/>
      <c r="AC300" s="27"/>
    </row>
    <row r="301" spans="1:29" s="26" customFormat="1" ht="15.6" customHeight="1" x14ac:dyDescent="0.25">
      <c r="A301" s="21">
        <v>6603</v>
      </c>
      <c r="B301" s="22" t="s">
        <v>134</v>
      </c>
      <c r="C301" s="22" t="s">
        <v>238</v>
      </c>
      <c r="D301" s="23" t="s">
        <v>916</v>
      </c>
      <c r="E301" s="24">
        <v>905.4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94.6</v>
      </c>
      <c r="M301" s="24">
        <v>0</v>
      </c>
      <c r="N301" s="24">
        <v>0</v>
      </c>
      <c r="O301" s="24">
        <v>0</v>
      </c>
      <c r="P301" s="25">
        <f t="shared" si="8"/>
        <v>1000</v>
      </c>
      <c r="Q301" s="24">
        <v>60.36</v>
      </c>
      <c r="R301" s="25">
        <f t="shared" si="9"/>
        <v>939.64</v>
      </c>
      <c r="T301" s="27"/>
      <c r="U301" s="27"/>
      <c r="V301" s="27"/>
      <c r="W301" s="27"/>
      <c r="X301" s="27"/>
      <c r="Y301" s="27"/>
      <c r="Z301" s="27"/>
      <c r="AA301" s="27"/>
      <c r="AB301" s="27"/>
      <c r="AC301" s="27"/>
    </row>
    <row r="302" spans="1:29" s="26" customFormat="1" ht="15.6" customHeight="1" x14ac:dyDescent="0.25">
      <c r="A302" s="21">
        <v>294</v>
      </c>
      <c r="B302" s="22" t="s">
        <v>525</v>
      </c>
      <c r="C302" s="22" t="s">
        <v>464</v>
      </c>
      <c r="D302" s="23" t="s">
        <v>61</v>
      </c>
      <c r="E302" s="24">
        <v>2873.52</v>
      </c>
      <c r="F302" s="24">
        <v>1391.39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2985.44</v>
      </c>
      <c r="P302" s="25">
        <f t="shared" si="8"/>
        <v>7250.35</v>
      </c>
      <c r="Q302" s="24">
        <v>1404.23</v>
      </c>
      <c r="R302" s="25">
        <f t="shared" si="9"/>
        <v>5846.1200000000008</v>
      </c>
      <c r="T302" s="27"/>
      <c r="U302" s="27"/>
      <c r="V302" s="27"/>
      <c r="W302" s="27"/>
      <c r="X302" s="27"/>
      <c r="Y302" s="27"/>
      <c r="Z302" s="27"/>
      <c r="AA302" s="27"/>
      <c r="AB302" s="27"/>
      <c r="AC302" s="27"/>
    </row>
    <row r="303" spans="1:29" s="26" customFormat="1" ht="15.6" customHeight="1" x14ac:dyDescent="0.25">
      <c r="A303" s="21">
        <v>5918</v>
      </c>
      <c r="B303" s="22" t="s">
        <v>526</v>
      </c>
      <c r="C303" s="22" t="s">
        <v>170</v>
      </c>
      <c r="D303" s="23" t="s">
        <v>18</v>
      </c>
      <c r="E303" s="24">
        <v>4616.33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149.02000000000001</v>
      </c>
      <c r="N303" s="24">
        <v>0</v>
      </c>
      <c r="O303" s="24">
        <v>0</v>
      </c>
      <c r="P303" s="25">
        <f t="shared" si="8"/>
        <v>4765.3500000000004</v>
      </c>
      <c r="Q303" s="24">
        <v>693.69</v>
      </c>
      <c r="R303" s="25">
        <f t="shared" si="9"/>
        <v>4071.6600000000003</v>
      </c>
      <c r="T303" s="27"/>
      <c r="U303" s="27"/>
      <c r="V303" s="27"/>
      <c r="W303" s="27"/>
      <c r="X303" s="27"/>
      <c r="Y303" s="27"/>
      <c r="Z303" s="27"/>
      <c r="AA303" s="27"/>
      <c r="AB303" s="27"/>
      <c r="AC303" s="27"/>
    </row>
    <row r="304" spans="1:29" s="26" customFormat="1" ht="15.6" customHeight="1" x14ac:dyDescent="0.25">
      <c r="A304" s="21">
        <v>4730</v>
      </c>
      <c r="B304" s="22" t="s">
        <v>527</v>
      </c>
      <c r="C304" s="22" t="s">
        <v>308</v>
      </c>
      <c r="D304" s="23" t="s">
        <v>63</v>
      </c>
      <c r="E304" s="24">
        <v>6592.88</v>
      </c>
      <c r="F304" s="24">
        <v>0</v>
      </c>
      <c r="G304" s="24">
        <v>0</v>
      </c>
      <c r="H304" s="24">
        <v>1098.81</v>
      </c>
      <c r="I304" s="24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5">
        <f t="shared" si="8"/>
        <v>7691.6900000000005</v>
      </c>
      <c r="Q304" s="24">
        <v>1873.56</v>
      </c>
      <c r="R304" s="25">
        <f t="shared" si="9"/>
        <v>5818.130000000001</v>
      </c>
      <c r="T304" s="27"/>
      <c r="U304" s="27"/>
      <c r="V304" s="27"/>
      <c r="W304" s="27"/>
      <c r="X304" s="27"/>
      <c r="Y304" s="27"/>
      <c r="Z304" s="27"/>
      <c r="AA304" s="27"/>
      <c r="AB304" s="27"/>
      <c r="AC304" s="27"/>
    </row>
    <row r="305" spans="1:29" s="26" customFormat="1" ht="15.6" customHeight="1" x14ac:dyDescent="0.25">
      <c r="A305" s="21">
        <v>6497</v>
      </c>
      <c r="B305" s="22" t="s">
        <v>528</v>
      </c>
      <c r="C305" s="22" t="s">
        <v>282</v>
      </c>
      <c r="D305" s="23" t="s">
        <v>18</v>
      </c>
      <c r="E305" s="24">
        <v>5223.88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337.54</v>
      </c>
      <c r="N305" s="24">
        <v>0</v>
      </c>
      <c r="O305" s="24">
        <v>0</v>
      </c>
      <c r="P305" s="25">
        <f t="shared" si="8"/>
        <v>5561.42</v>
      </c>
      <c r="Q305" s="24">
        <v>815.99</v>
      </c>
      <c r="R305" s="25">
        <f t="shared" si="9"/>
        <v>4745.43</v>
      </c>
      <c r="T305" s="27"/>
      <c r="U305" s="27"/>
      <c r="V305" s="27"/>
      <c r="W305" s="27"/>
      <c r="X305" s="27"/>
      <c r="Y305" s="27"/>
      <c r="Z305" s="27"/>
      <c r="AA305" s="27"/>
      <c r="AB305" s="27"/>
      <c r="AC305" s="27"/>
    </row>
    <row r="306" spans="1:29" s="26" customFormat="1" ht="15.6" customHeight="1" x14ac:dyDescent="0.25">
      <c r="A306" s="21">
        <v>4986</v>
      </c>
      <c r="B306" s="22" t="s">
        <v>529</v>
      </c>
      <c r="C306" s="22" t="s">
        <v>530</v>
      </c>
      <c r="D306" s="23" t="s">
        <v>63</v>
      </c>
      <c r="E306" s="24">
        <v>6592.88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4615.0200000000004</v>
      </c>
      <c r="P306" s="25">
        <f t="shared" si="8"/>
        <v>11207.900000000001</v>
      </c>
      <c r="Q306" s="24">
        <v>1555.31</v>
      </c>
      <c r="R306" s="25">
        <f t="shared" si="9"/>
        <v>9652.590000000002</v>
      </c>
      <c r="T306" s="27"/>
      <c r="U306" s="27"/>
      <c r="V306" s="27"/>
      <c r="W306" s="27"/>
      <c r="X306" s="27"/>
      <c r="Y306" s="27"/>
      <c r="Z306" s="27"/>
      <c r="AA306" s="27"/>
      <c r="AB306" s="27"/>
      <c r="AC306" s="27"/>
    </row>
    <row r="307" spans="1:29" s="26" customFormat="1" ht="15.6" customHeight="1" x14ac:dyDescent="0.25">
      <c r="A307" s="21">
        <v>6283</v>
      </c>
      <c r="B307" s="22" t="s">
        <v>531</v>
      </c>
      <c r="C307" s="22" t="s">
        <v>268</v>
      </c>
      <c r="D307" s="23" t="s">
        <v>916</v>
      </c>
      <c r="E307" s="24">
        <v>10210.49</v>
      </c>
      <c r="F307" s="24">
        <v>0</v>
      </c>
      <c r="G307" s="24">
        <v>0</v>
      </c>
      <c r="H307" s="24">
        <v>0</v>
      </c>
      <c r="I307" s="24">
        <v>0</v>
      </c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0</v>
      </c>
      <c r="P307" s="25">
        <f t="shared" si="8"/>
        <v>10210.49</v>
      </c>
      <c r="Q307" s="24">
        <v>2575.8000000000002</v>
      </c>
      <c r="R307" s="25">
        <f t="shared" si="9"/>
        <v>7634.69</v>
      </c>
      <c r="T307" s="27"/>
      <c r="U307" s="27"/>
      <c r="V307" s="27"/>
      <c r="W307" s="27"/>
      <c r="X307" s="27"/>
      <c r="Y307" s="27"/>
      <c r="Z307" s="27"/>
      <c r="AA307" s="27"/>
      <c r="AB307" s="27"/>
      <c r="AC307" s="27"/>
    </row>
    <row r="308" spans="1:29" s="26" customFormat="1" ht="15.6" customHeight="1" x14ac:dyDescent="0.25">
      <c r="A308" s="21">
        <v>496</v>
      </c>
      <c r="B308" s="22" t="s">
        <v>532</v>
      </c>
      <c r="C308" s="22" t="s">
        <v>277</v>
      </c>
      <c r="D308" s="23" t="s">
        <v>63</v>
      </c>
      <c r="E308" s="24">
        <v>4217.5</v>
      </c>
      <c r="F308" s="24">
        <v>0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276.31</v>
      </c>
      <c r="N308" s="24">
        <v>0</v>
      </c>
      <c r="O308" s="24">
        <v>0</v>
      </c>
      <c r="P308" s="25">
        <f t="shared" si="8"/>
        <v>4493.8100000000004</v>
      </c>
      <c r="Q308" s="24">
        <v>661.72</v>
      </c>
      <c r="R308" s="25">
        <f t="shared" si="9"/>
        <v>3832.09</v>
      </c>
      <c r="T308" s="27"/>
      <c r="U308" s="27"/>
      <c r="V308" s="27"/>
      <c r="W308" s="27"/>
      <c r="X308" s="27"/>
      <c r="Y308" s="27"/>
      <c r="Z308" s="27"/>
      <c r="AA308" s="27"/>
      <c r="AB308" s="27"/>
      <c r="AC308" s="27"/>
    </row>
    <row r="309" spans="1:29" s="26" customFormat="1" ht="15.6" customHeight="1" x14ac:dyDescent="0.25">
      <c r="A309" s="21">
        <v>188</v>
      </c>
      <c r="B309" s="22" t="s">
        <v>533</v>
      </c>
      <c r="C309" s="22" t="s">
        <v>277</v>
      </c>
      <c r="D309" s="23" t="s">
        <v>61</v>
      </c>
      <c r="E309" s="24">
        <v>4387.8999999999996</v>
      </c>
      <c r="F309" s="24">
        <v>5619.15</v>
      </c>
      <c r="G309" s="24">
        <v>0</v>
      </c>
      <c r="H309" s="24">
        <v>0</v>
      </c>
      <c r="I309" s="24">
        <v>0</v>
      </c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0</v>
      </c>
      <c r="P309" s="25">
        <f t="shared" si="8"/>
        <v>10007.049999999999</v>
      </c>
      <c r="Q309" s="24">
        <v>2519.85</v>
      </c>
      <c r="R309" s="25">
        <f t="shared" si="9"/>
        <v>7487.1999999999989</v>
      </c>
      <c r="T309" s="27"/>
      <c r="U309" s="27"/>
      <c r="V309" s="27"/>
      <c r="W309" s="27"/>
      <c r="X309" s="27"/>
      <c r="Y309" s="27"/>
      <c r="Z309" s="27"/>
      <c r="AA309" s="27"/>
      <c r="AB309" s="27"/>
      <c r="AC309" s="27"/>
    </row>
    <row r="310" spans="1:29" s="26" customFormat="1" ht="15.6" customHeight="1" x14ac:dyDescent="0.25">
      <c r="A310" s="21">
        <v>6701</v>
      </c>
      <c r="B310" s="22" t="s">
        <v>200</v>
      </c>
      <c r="C310" s="22" t="s">
        <v>181</v>
      </c>
      <c r="D310" s="23" t="s">
        <v>18</v>
      </c>
      <c r="E310" s="24">
        <v>4000.82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5">
        <f t="shared" si="8"/>
        <v>4000.82</v>
      </c>
      <c r="Q310" s="24">
        <v>582.13</v>
      </c>
      <c r="R310" s="25">
        <f t="shared" si="9"/>
        <v>3418.69</v>
      </c>
      <c r="T310" s="27"/>
      <c r="U310" s="27"/>
      <c r="V310" s="27"/>
      <c r="W310" s="27"/>
      <c r="X310" s="27"/>
      <c r="Y310" s="27"/>
      <c r="Z310" s="27"/>
      <c r="AA310" s="27"/>
      <c r="AB310" s="27"/>
      <c r="AC310" s="27"/>
    </row>
    <row r="311" spans="1:29" s="26" customFormat="1" ht="15.6" customHeight="1" x14ac:dyDescent="0.25">
      <c r="A311" s="21">
        <v>6412</v>
      </c>
      <c r="B311" s="22" t="s">
        <v>534</v>
      </c>
      <c r="C311" s="22" t="s">
        <v>172</v>
      </c>
      <c r="D311" s="23" t="s">
        <v>18</v>
      </c>
      <c r="E311" s="24">
        <v>2551.6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113.91</v>
      </c>
      <c r="N311" s="24">
        <v>0</v>
      </c>
      <c r="O311" s="24">
        <v>0</v>
      </c>
      <c r="P311" s="25">
        <f t="shared" si="8"/>
        <v>2665.5099999999998</v>
      </c>
      <c r="Q311" s="24">
        <v>240.46</v>
      </c>
      <c r="R311" s="25">
        <f t="shared" si="9"/>
        <v>2425.0499999999997</v>
      </c>
      <c r="T311" s="27"/>
      <c r="U311" s="27"/>
      <c r="V311" s="27"/>
      <c r="W311" s="27"/>
      <c r="X311" s="27"/>
      <c r="Y311" s="27"/>
      <c r="Z311" s="27"/>
      <c r="AA311" s="27"/>
      <c r="AB311" s="27"/>
      <c r="AC311" s="27"/>
    </row>
    <row r="312" spans="1:29" s="26" customFormat="1" ht="15.6" customHeight="1" x14ac:dyDescent="0.25">
      <c r="A312" s="21">
        <v>6576</v>
      </c>
      <c r="B312" s="22" t="s">
        <v>535</v>
      </c>
      <c r="C312" s="22" t="s">
        <v>257</v>
      </c>
      <c r="D312" s="23">
        <v>2</v>
      </c>
      <c r="E312" s="24">
        <v>6636.83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5">
        <f t="shared" si="8"/>
        <v>6636.83</v>
      </c>
      <c r="Q312" s="24">
        <v>1476.4</v>
      </c>
      <c r="R312" s="25">
        <f t="shared" si="9"/>
        <v>5160.43</v>
      </c>
      <c r="T312" s="27"/>
      <c r="U312" s="27"/>
      <c r="V312" s="27"/>
      <c r="W312" s="27"/>
      <c r="X312" s="27"/>
      <c r="Y312" s="27"/>
      <c r="Z312" s="27"/>
      <c r="AA312" s="27"/>
      <c r="AB312" s="27"/>
      <c r="AC312" s="27"/>
    </row>
    <row r="313" spans="1:29" s="26" customFormat="1" ht="15.6" customHeight="1" x14ac:dyDescent="0.25">
      <c r="A313" s="21">
        <v>57</v>
      </c>
      <c r="B313" s="22" t="s">
        <v>536</v>
      </c>
      <c r="C313" s="22" t="s">
        <v>441</v>
      </c>
      <c r="D313" s="23" t="s">
        <v>63</v>
      </c>
      <c r="E313" s="24">
        <v>10163.07</v>
      </c>
      <c r="F313" s="24">
        <v>0</v>
      </c>
      <c r="G313" s="24">
        <v>0</v>
      </c>
      <c r="H313" s="24">
        <v>0</v>
      </c>
      <c r="I313" s="24">
        <v>0</v>
      </c>
      <c r="J313" s="24">
        <v>0</v>
      </c>
      <c r="K313" s="24">
        <v>5841.5</v>
      </c>
      <c r="L313" s="24">
        <v>0</v>
      </c>
      <c r="M313" s="24">
        <v>0</v>
      </c>
      <c r="N313" s="24">
        <v>0</v>
      </c>
      <c r="O313" s="24">
        <v>0</v>
      </c>
      <c r="P313" s="25">
        <f t="shared" si="8"/>
        <v>16004.57</v>
      </c>
      <c r="Q313" s="24">
        <v>4117.03</v>
      </c>
      <c r="R313" s="25">
        <f t="shared" si="9"/>
        <v>11887.54</v>
      </c>
      <c r="T313" s="27"/>
      <c r="U313" s="27"/>
      <c r="V313" s="27"/>
      <c r="W313" s="27"/>
      <c r="X313" s="27"/>
      <c r="Y313" s="27"/>
      <c r="Z313" s="27"/>
      <c r="AA313" s="27"/>
      <c r="AB313" s="27"/>
      <c r="AC313" s="27"/>
    </row>
    <row r="314" spans="1:29" s="26" customFormat="1" ht="15.6" customHeight="1" x14ac:dyDescent="0.25">
      <c r="A314" s="21">
        <v>6394</v>
      </c>
      <c r="B314" s="22" t="s">
        <v>537</v>
      </c>
      <c r="C314" s="22" t="s">
        <v>172</v>
      </c>
      <c r="D314" s="23" t="s">
        <v>18</v>
      </c>
      <c r="E314" s="24">
        <v>2551.6</v>
      </c>
      <c r="F314" s="24">
        <v>0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  <c r="L314" s="24">
        <v>0</v>
      </c>
      <c r="M314" s="24">
        <v>113.91</v>
      </c>
      <c r="N314" s="24">
        <v>0</v>
      </c>
      <c r="O314" s="24">
        <v>0</v>
      </c>
      <c r="P314" s="25">
        <f t="shared" si="8"/>
        <v>2665.5099999999998</v>
      </c>
      <c r="Q314" s="24">
        <v>366.56</v>
      </c>
      <c r="R314" s="25">
        <f t="shared" si="9"/>
        <v>2298.9499999999998</v>
      </c>
      <c r="T314" s="27"/>
      <c r="U314" s="27"/>
      <c r="V314" s="27"/>
      <c r="W314" s="27"/>
      <c r="X314" s="27"/>
      <c r="Y314" s="27"/>
      <c r="Z314" s="27"/>
      <c r="AA314" s="27"/>
      <c r="AB314" s="27"/>
      <c r="AC314" s="27"/>
    </row>
    <row r="315" spans="1:29" s="26" customFormat="1" ht="15.6" customHeight="1" x14ac:dyDescent="0.25">
      <c r="A315" s="21">
        <v>6381</v>
      </c>
      <c r="B315" s="22" t="s">
        <v>538</v>
      </c>
      <c r="C315" s="22" t="s">
        <v>355</v>
      </c>
      <c r="D315" s="23" t="s">
        <v>18</v>
      </c>
      <c r="E315" s="24">
        <v>1450</v>
      </c>
      <c r="F315" s="24">
        <v>0</v>
      </c>
      <c r="G315" s="24">
        <v>0.15</v>
      </c>
      <c r="H315" s="24">
        <v>0</v>
      </c>
      <c r="I315" s="24">
        <v>0</v>
      </c>
      <c r="J315" s="24">
        <v>0</v>
      </c>
      <c r="K315" s="24">
        <v>0</v>
      </c>
      <c r="L315" s="24">
        <v>0</v>
      </c>
      <c r="M315" s="24">
        <v>181.08</v>
      </c>
      <c r="N315" s="24">
        <v>0</v>
      </c>
      <c r="O315" s="24">
        <v>0</v>
      </c>
      <c r="P315" s="25">
        <f t="shared" si="8"/>
        <v>1631.23</v>
      </c>
      <c r="Q315" s="24">
        <v>201.33</v>
      </c>
      <c r="R315" s="25">
        <f t="shared" si="9"/>
        <v>1429.9</v>
      </c>
      <c r="T315" s="27"/>
      <c r="U315" s="27"/>
      <c r="V315" s="27"/>
      <c r="W315" s="27"/>
      <c r="X315" s="27"/>
      <c r="Y315" s="27"/>
      <c r="Z315" s="27"/>
      <c r="AA315" s="27"/>
      <c r="AB315" s="27"/>
      <c r="AC315" s="27"/>
    </row>
    <row r="316" spans="1:29" s="26" customFormat="1" ht="15.6" customHeight="1" x14ac:dyDescent="0.25">
      <c r="A316" s="21">
        <v>4746</v>
      </c>
      <c r="B316" s="22" t="s">
        <v>539</v>
      </c>
      <c r="C316" s="22" t="s">
        <v>407</v>
      </c>
      <c r="D316" s="23" t="s">
        <v>61</v>
      </c>
      <c r="E316" s="24">
        <v>7957.76</v>
      </c>
      <c r="F316" s="24">
        <v>542.41</v>
      </c>
      <c r="G316" s="24">
        <v>0</v>
      </c>
      <c r="H316" s="24">
        <v>0</v>
      </c>
      <c r="I316" s="24">
        <v>0</v>
      </c>
      <c r="J316" s="24">
        <v>0</v>
      </c>
      <c r="K316" s="24">
        <v>6126.29</v>
      </c>
      <c r="L316" s="24">
        <v>0</v>
      </c>
      <c r="M316" s="24">
        <v>0</v>
      </c>
      <c r="N316" s="24">
        <v>0</v>
      </c>
      <c r="O316" s="24">
        <v>0</v>
      </c>
      <c r="P316" s="25">
        <f t="shared" si="8"/>
        <v>14626.46</v>
      </c>
      <c r="Q316" s="24">
        <v>6251.7</v>
      </c>
      <c r="R316" s="25">
        <f t="shared" si="9"/>
        <v>8374.7599999999984</v>
      </c>
      <c r="T316" s="27"/>
      <c r="U316" s="27"/>
      <c r="V316" s="27"/>
      <c r="W316" s="27"/>
      <c r="X316" s="27"/>
      <c r="Y316" s="27"/>
      <c r="Z316" s="27"/>
      <c r="AA316" s="27"/>
      <c r="AB316" s="27"/>
      <c r="AC316" s="27"/>
    </row>
    <row r="317" spans="1:29" s="26" customFormat="1" ht="15.6" customHeight="1" x14ac:dyDescent="0.25">
      <c r="A317" s="21">
        <v>6239</v>
      </c>
      <c r="B317" s="22" t="s">
        <v>540</v>
      </c>
      <c r="C317" s="22" t="s">
        <v>329</v>
      </c>
      <c r="D317" s="23" t="s">
        <v>18</v>
      </c>
      <c r="E317" s="24">
        <v>2609.48</v>
      </c>
      <c r="F317" s="24">
        <v>0</v>
      </c>
      <c r="G317" s="24">
        <v>0</v>
      </c>
      <c r="H317" s="24">
        <v>0</v>
      </c>
      <c r="I317" s="24">
        <v>0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5">
        <f t="shared" si="8"/>
        <v>2609.48</v>
      </c>
      <c r="Q317" s="24">
        <v>218.67</v>
      </c>
      <c r="R317" s="25">
        <f t="shared" si="9"/>
        <v>2390.81</v>
      </c>
      <c r="T317" s="27"/>
      <c r="U317" s="27"/>
      <c r="V317" s="27"/>
      <c r="W317" s="27"/>
      <c r="X317" s="27"/>
      <c r="Y317" s="27"/>
      <c r="Z317" s="27"/>
      <c r="AA317" s="27"/>
      <c r="AB317" s="27"/>
      <c r="AC317" s="27"/>
    </row>
    <row r="318" spans="1:29" s="26" customFormat="1" ht="15.6" customHeight="1" x14ac:dyDescent="0.25">
      <c r="A318" s="21">
        <v>6227</v>
      </c>
      <c r="B318" s="22" t="s">
        <v>541</v>
      </c>
      <c r="C318" s="22" t="s">
        <v>329</v>
      </c>
      <c r="D318" s="23" t="s">
        <v>18</v>
      </c>
      <c r="E318" s="24">
        <v>2609.48</v>
      </c>
      <c r="F318" s="24">
        <v>0</v>
      </c>
      <c r="G318" s="24">
        <v>282.39999999999998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412.12</v>
      </c>
      <c r="N318" s="24">
        <v>0</v>
      </c>
      <c r="O318" s="24">
        <v>0</v>
      </c>
      <c r="P318" s="25">
        <f t="shared" si="8"/>
        <v>3304</v>
      </c>
      <c r="Q318" s="24">
        <v>255.93</v>
      </c>
      <c r="R318" s="25">
        <f t="shared" si="9"/>
        <v>3048.07</v>
      </c>
      <c r="T318" s="27"/>
      <c r="U318" s="27"/>
      <c r="V318" s="27"/>
      <c r="W318" s="27"/>
      <c r="X318" s="27"/>
      <c r="Y318" s="27"/>
      <c r="Z318" s="27"/>
      <c r="AA318" s="27"/>
      <c r="AB318" s="27"/>
      <c r="AC318" s="27"/>
    </row>
    <row r="319" spans="1:29" s="26" customFormat="1" ht="15.6" customHeight="1" x14ac:dyDescent="0.25">
      <c r="A319" s="21">
        <v>6266</v>
      </c>
      <c r="B319" s="22" t="s">
        <v>542</v>
      </c>
      <c r="C319" s="22" t="s">
        <v>268</v>
      </c>
      <c r="D319" s="23" t="s">
        <v>916</v>
      </c>
      <c r="E319" s="24">
        <v>10210.49</v>
      </c>
      <c r="F319" s="24">
        <v>0</v>
      </c>
      <c r="G319" s="24">
        <v>0</v>
      </c>
      <c r="H319" s="24">
        <v>0</v>
      </c>
      <c r="I319" s="24">
        <v>0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0</v>
      </c>
      <c r="P319" s="25">
        <f t="shared" si="8"/>
        <v>10210.49</v>
      </c>
      <c r="Q319" s="24">
        <v>2575.8000000000002</v>
      </c>
      <c r="R319" s="25">
        <f t="shared" si="9"/>
        <v>7634.69</v>
      </c>
      <c r="T319" s="27"/>
      <c r="U319" s="27"/>
      <c r="V319" s="27"/>
      <c r="W319" s="27"/>
      <c r="X319" s="27"/>
      <c r="Y319" s="27"/>
      <c r="Z319" s="27"/>
      <c r="AA319" s="27"/>
      <c r="AB319" s="27"/>
      <c r="AC319" s="27"/>
    </row>
    <row r="320" spans="1:29" s="26" customFormat="1" ht="15.6" customHeight="1" x14ac:dyDescent="0.25">
      <c r="A320" s="21">
        <v>6558</v>
      </c>
      <c r="B320" s="22" t="s">
        <v>93</v>
      </c>
      <c r="C320" s="22" t="s">
        <v>282</v>
      </c>
      <c r="D320" s="23" t="s">
        <v>18</v>
      </c>
      <c r="E320" s="24">
        <v>5223.88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5">
        <f t="shared" si="8"/>
        <v>5223.88</v>
      </c>
      <c r="Q320" s="24">
        <v>940.67</v>
      </c>
      <c r="R320" s="25">
        <f t="shared" si="9"/>
        <v>4283.21</v>
      </c>
      <c r="T320" s="27"/>
      <c r="U320" s="27"/>
      <c r="V320" s="27"/>
      <c r="W320" s="27"/>
      <c r="X320" s="27"/>
      <c r="Y320" s="27"/>
      <c r="Z320" s="27"/>
      <c r="AA320" s="27"/>
      <c r="AB320" s="27"/>
      <c r="AC320" s="27"/>
    </row>
    <row r="321" spans="1:29" s="26" customFormat="1" ht="15.6" customHeight="1" x14ac:dyDescent="0.25">
      <c r="A321" s="21">
        <v>6709</v>
      </c>
      <c r="B321" s="22" t="s">
        <v>201</v>
      </c>
      <c r="C321" s="22" t="s">
        <v>181</v>
      </c>
      <c r="D321" s="23" t="s">
        <v>18</v>
      </c>
      <c r="E321" s="24">
        <v>4000.82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5">
        <f t="shared" si="8"/>
        <v>4000.82</v>
      </c>
      <c r="Q321" s="24">
        <v>582.13</v>
      </c>
      <c r="R321" s="25">
        <f t="shared" si="9"/>
        <v>3418.69</v>
      </c>
      <c r="T321" s="27"/>
      <c r="U321" s="27"/>
      <c r="V321" s="27"/>
      <c r="W321" s="27"/>
      <c r="X321" s="27"/>
      <c r="Y321" s="27"/>
      <c r="Z321" s="27"/>
      <c r="AA321" s="27"/>
      <c r="AB321" s="27"/>
      <c r="AC321" s="27"/>
    </row>
    <row r="322" spans="1:29" s="26" customFormat="1" ht="15.6" customHeight="1" x14ac:dyDescent="0.25">
      <c r="A322" s="21">
        <v>4377</v>
      </c>
      <c r="B322" s="22" t="s">
        <v>543</v>
      </c>
      <c r="C322" s="22" t="s">
        <v>300</v>
      </c>
      <c r="D322" s="23" t="s">
        <v>76</v>
      </c>
      <c r="E322" s="24">
        <v>4412.2</v>
      </c>
      <c r="F322" s="24">
        <v>778.49</v>
      </c>
      <c r="G322" s="24">
        <v>0</v>
      </c>
      <c r="H322" s="24">
        <v>288.37</v>
      </c>
      <c r="I322" s="24">
        <v>0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5">
        <f t="shared" si="8"/>
        <v>5479.0599999999995</v>
      </c>
      <c r="Q322" s="24">
        <v>1035.5</v>
      </c>
      <c r="R322" s="25">
        <f t="shared" si="9"/>
        <v>4443.5599999999995</v>
      </c>
      <c r="T322" s="27"/>
      <c r="U322" s="27"/>
      <c r="V322" s="27"/>
      <c r="W322" s="27"/>
      <c r="X322" s="27"/>
      <c r="Y322" s="27"/>
      <c r="Z322" s="27"/>
      <c r="AA322" s="27"/>
      <c r="AB322" s="27"/>
      <c r="AC322" s="27"/>
    </row>
    <row r="323" spans="1:29" s="26" customFormat="1" ht="15.6" customHeight="1" x14ac:dyDescent="0.25">
      <c r="A323" s="21">
        <v>6631</v>
      </c>
      <c r="B323" s="22" t="s">
        <v>160</v>
      </c>
      <c r="C323" s="22" t="s">
        <v>249</v>
      </c>
      <c r="D323" s="23" t="s">
        <v>18</v>
      </c>
      <c r="E323" s="24">
        <v>1941.45</v>
      </c>
      <c r="F323" s="24">
        <v>0</v>
      </c>
      <c r="G323" s="24">
        <v>282.39999999999998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5">
        <f t="shared" si="8"/>
        <v>2223.85</v>
      </c>
      <c r="Q323" s="24">
        <v>188.96</v>
      </c>
      <c r="R323" s="25">
        <f t="shared" si="9"/>
        <v>2034.8899999999999</v>
      </c>
      <c r="T323" s="27"/>
      <c r="U323" s="27"/>
      <c r="V323" s="27"/>
      <c r="W323" s="27"/>
      <c r="X323" s="27"/>
      <c r="Y323" s="27"/>
      <c r="Z323" s="27"/>
      <c r="AA323" s="27"/>
      <c r="AB323" s="27"/>
      <c r="AC323" s="27"/>
    </row>
    <row r="324" spans="1:29" s="26" customFormat="1" ht="15.6" customHeight="1" x14ac:dyDescent="0.25">
      <c r="A324" s="21">
        <v>4473</v>
      </c>
      <c r="B324" s="22" t="s">
        <v>544</v>
      </c>
      <c r="C324" s="22" t="s">
        <v>277</v>
      </c>
      <c r="D324" s="23" t="s">
        <v>61</v>
      </c>
      <c r="E324" s="24">
        <v>4387.8999999999996</v>
      </c>
      <c r="F324" s="24">
        <v>1984.47</v>
      </c>
      <c r="G324" s="24">
        <v>0</v>
      </c>
      <c r="H324" s="24">
        <v>0</v>
      </c>
      <c r="I324" s="24">
        <v>0</v>
      </c>
      <c r="J324" s="24">
        <v>0</v>
      </c>
      <c r="K324" s="24">
        <v>499.29</v>
      </c>
      <c r="L324" s="24">
        <v>0</v>
      </c>
      <c r="M324" s="24">
        <v>239.55</v>
      </c>
      <c r="N324" s="24">
        <v>0</v>
      </c>
      <c r="O324" s="24">
        <v>0</v>
      </c>
      <c r="P324" s="25">
        <f t="shared" si="8"/>
        <v>7111.21</v>
      </c>
      <c r="Q324" s="24">
        <v>2935.39</v>
      </c>
      <c r="R324" s="25">
        <f t="shared" si="9"/>
        <v>4175.82</v>
      </c>
      <c r="T324" s="27"/>
      <c r="U324" s="27"/>
      <c r="V324" s="27"/>
      <c r="W324" s="27"/>
      <c r="X324" s="27"/>
      <c r="Y324" s="27"/>
      <c r="Z324" s="27"/>
      <c r="AA324" s="27"/>
      <c r="AB324" s="27"/>
      <c r="AC324" s="27"/>
    </row>
    <row r="325" spans="1:29" s="26" customFormat="1" ht="15.6" customHeight="1" x14ac:dyDescent="0.25">
      <c r="A325" s="21">
        <v>6619</v>
      </c>
      <c r="B325" s="22" t="s">
        <v>167</v>
      </c>
      <c r="C325" s="22" t="s">
        <v>17</v>
      </c>
      <c r="D325" s="23" t="s">
        <v>916</v>
      </c>
      <c r="E325" s="24">
        <v>905.4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94.6</v>
      </c>
      <c r="M325" s="24">
        <v>0</v>
      </c>
      <c r="N325" s="24">
        <v>0</v>
      </c>
      <c r="O325" s="24">
        <v>0</v>
      </c>
      <c r="P325" s="25">
        <f t="shared" si="8"/>
        <v>1000</v>
      </c>
      <c r="Q325" s="24">
        <v>211.26</v>
      </c>
      <c r="R325" s="25">
        <f t="shared" si="9"/>
        <v>788.74</v>
      </c>
      <c r="T325" s="27"/>
      <c r="U325" s="27"/>
      <c r="V325" s="27"/>
      <c r="W325" s="27"/>
      <c r="X325" s="27"/>
      <c r="Y325" s="27"/>
      <c r="Z325" s="27"/>
      <c r="AA325" s="27"/>
      <c r="AB325" s="27"/>
      <c r="AC325" s="27"/>
    </row>
    <row r="326" spans="1:29" s="26" customFormat="1" ht="15.6" customHeight="1" x14ac:dyDescent="0.25">
      <c r="A326" s="21">
        <v>5024</v>
      </c>
      <c r="B326" s="22" t="s">
        <v>545</v>
      </c>
      <c r="C326" s="22" t="s">
        <v>364</v>
      </c>
      <c r="D326" s="23" t="s">
        <v>61</v>
      </c>
      <c r="E326" s="24">
        <v>3350.51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  <c r="M326" s="24">
        <v>222.11</v>
      </c>
      <c r="N326" s="24">
        <v>0</v>
      </c>
      <c r="O326" s="24">
        <v>0</v>
      </c>
      <c r="P326" s="25">
        <f t="shared" si="8"/>
        <v>3572.6200000000003</v>
      </c>
      <c r="Q326" s="24">
        <v>370.58</v>
      </c>
      <c r="R326" s="25">
        <f t="shared" si="9"/>
        <v>3202.0400000000004</v>
      </c>
      <c r="T326" s="27"/>
      <c r="U326" s="27"/>
      <c r="V326" s="27"/>
      <c r="W326" s="27"/>
      <c r="X326" s="27"/>
      <c r="Y326" s="27"/>
      <c r="Z326" s="27"/>
      <c r="AA326" s="27"/>
      <c r="AB326" s="27"/>
      <c r="AC326" s="27"/>
    </row>
    <row r="327" spans="1:29" s="26" customFormat="1" ht="15.6" customHeight="1" x14ac:dyDescent="0.25">
      <c r="A327" s="21">
        <v>6382</v>
      </c>
      <c r="B327" s="22" t="s">
        <v>546</v>
      </c>
      <c r="C327" s="22" t="s">
        <v>355</v>
      </c>
      <c r="D327" s="23" t="s">
        <v>18</v>
      </c>
      <c r="E327" s="24">
        <v>1512.04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5">
        <f t="shared" si="8"/>
        <v>1512.04</v>
      </c>
      <c r="Q327" s="24">
        <v>273.42</v>
      </c>
      <c r="R327" s="25">
        <f t="shared" si="9"/>
        <v>1238.6199999999999</v>
      </c>
      <c r="T327" s="27"/>
      <c r="U327" s="27"/>
      <c r="V327" s="27"/>
      <c r="W327" s="27"/>
      <c r="X327" s="27"/>
      <c r="Y327" s="27"/>
      <c r="Z327" s="27"/>
      <c r="AA327" s="27"/>
      <c r="AB327" s="27"/>
      <c r="AC327" s="27"/>
    </row>
    <row r="328" spans="1:29" s="26" customFormat="1" ht="15.6" customHeight="1" x14ac:dyDescent="0.25">
      <c r="A328" s="21">
        <v>6525</v>
      </c>
      <c r="B328" s="22" t="s">
        <v>94</v>
      </c>
      <c r="C328" s="22" t="s">
        <v>249</v>
      </c>
      <c r="D328" s="23" t="s">
        <v>18</v>
      </c>
      <c r="E328" s="24">
        <v>1941.45</v>
      </c>
      <c r="F328" s="24">
        <v>0</v>
      </c>
      <c r="G328" s="24">
        <v>282.39999999999998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5">
        <f t="shared" si="8"/>
        <v>2223.85</v>
      </c>
      <c r="Q328" s="24">
        <v>183.96</v>
      </c>
      <c r="R328" s="25">
        <f t="shared" si="9"/>
        <v>2039.8899999999999</v>
      </c>
      <c r="T328" s="27"/>
      <c r="U328" s="27"/>
      <c r="V328" s="27"/>
      <c r="W328" s="27"/>
      <c r="X328" s="27"/>
      <c r="Y328" s="27"/>
      <c r="Z328" s="27"/>
      <c r="AA328" s="27"/>
      <c r="AB328" s="27"/>
      <c r="AC328" s="27"/>
    </row>
    <row r="329" spans="1:29" s="26" customFormat="1" ht="15.6" customHeight="1" x14ac:dyDescent="0.25">
      <c r="A329" s="21">
        <v>5904</v>
      </c>
      <c r="B329" s="22" t="s">
        <v>547</v>
      </c>
      <c r="C329" s="22" t="s">
        <v>326</v>
      </c>
      <c r="D329" s="23" t="s">
        <v>18</v>
      </c>
      <c r="E329" s="24">
        <v>4616.33</v>
      </c>
      <c r="F329" s="24">
        <v>0</v>
      </c>
      <c r="G329" s="24">
        <v>0</v>
      </c>
      <c r="H329" s="24">
        <v>769.39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5">
        <f t="shared" si="8"/>
        <v>5385.72</v>
      </c>
      <c r="Q329" s="24">
        <v>1241.92</v>
      </c>
      <c r="R329" s="25">
        <f t="shared" si="9"/>
        <v>4143.8</v>
      </c>
      <c r="T329" s="27"/>
      <c r="U329" s="27"/>
      <c r="V329" s="27"/>
      <c r="W329" s="27"/>
      <c r="X329" s="27"/>
      <c r="Y329" s="27"/>
      <c r="Z329" s="27"/>
      <c r="AA329" s="27"/>
      <c r="AB329" s="27"/>
      <c r="AC329" s="27"/>
    </row>
    <row r="330" spans="1:29" s="26" customFormat="1" ht="15.6" customHeight="1" x14ac:dyDescent="0.25">
      <c r="A330" s="21">
        <v>6319</v>
      </c>
      <c r="B330" s="22" t="s">
        <v>548</v>
      </c>
      <c r="C330" s="22" t="s">
        <v>275</v>
      </c>
      <c r="D330" s="23" t="s">
        <v>916</v>
      </c>
      <c r="E330" s="24">
        <v>3063.15</v>
      </c>
      <c r="F330" s="24">
        <v>0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5">
        <f t="shared" si="8"/>
        <v>3063.15</v>
      </c>
      <c r="Q330" s="24">
        <v>284.32</v>
      </c>
      <c r="R330" s="25">
        <f t="shared" si="9"/>
        <v>2778.83</v>
      </c>
      <c r="T330" s="27"/>
      <c r="U330" s="27"/>
      <c r="V330" s="27"/>
      <c r="W330" s="27"/>
      <c r="X330" s="27"/>
      <c r="Y330" s="27"/>
      <c r="Z330" s="27"/>
      <c r="AA330" s="27"/>
      <c r="AB330" s="27"/>
      <c r="AC330" s="27"/>
    </row>
    <row r="331" spans="1:29" s="26" customFormat="1" ht="15.6" customHeight="1" x14ac:dyDescent="0.25">
      <c r="A331" s="21">
        <v>4458</v>
      </c>
      <c r="B331" s="22" t="s">
        <v>549</v>
      </c>
      <c r="C331" s="22" t="s">
        <v>328</v>
      </c>
      <c r="D331" s="23" t="s">
        <v>61</v>
      </c>
      <c r="E331" s="24">
        <v>3426.52</v>
      </c>
      <c r="F331" s="24">
        <v>0</v>
      </c>
      <c r="G331" s="24">
        <v>35.22</v>
      </c>
      <c r="H331" s="24">
        <v>0</v>
      </c>
      <c r="I331" s="24">
        <v>0</v>
      </c>
      <c r="J331" s="24">
        <v>0</v>
      </c>
      <c r="K331" s="24">
        <v>1500</v>
      </c>
      <c r="L331" s="24">
        <v>0</v>
      </c>
      <c r="M331" s="24">
        <v>208.98</v>
      </c>
      <c r="N331" s="24">
        <v>0</v>
      </c>
      <c r="O331" s="24">
        <v>3448.56</v>
      </c>
      <c r="P331" s="25">
        <f t="shared" si="8"/>
        <v>8619.2799999999988</v>
      </c>
      <c r="Q331" s="24">
        <v>813.88</v>
      </c>
      <c r="R331" s="25">
        <f t="shared" si="9"/>
        <v>7805.3999999999987</v>
      </c>
      <c r="T331" s="27"/>
      <c r="U331" s="27"/>
      <c r="V331" s="27"/>
      <c r="W331" s="27"/>
      <c r="X331" s="27"/>
      <c r="Y331" s="27"/>
      <c r="Z331" s="27"/>
      <c r="AA331" s="27"/>
      <c r="AB331" s="27"/>
      <c r="AC331" s="27"/>
    </row>
    <row r="332" spans="1:29" s="26" customFormat="1" ht="15.6" customHeight="1" x14ac:dyDescent="0.25">
      <c r="A332" s="21">
        <v>6393</v>
      </c>
      <c r="B332" s="22" t="s">
        <v>550</v>
      </c>
      <c r="C332" s="22" t="s">
        <v>172</v>
      </c>
      <c r="D332" s="23" t="s">
        <v>18</v>
      </c>
      <c r="E332" s="24">
        <v>2551.6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5">
        <f t="shared" ref="P332:P395" si="10">SUM(E332:O332)</f>
        <v>2551.6</v>
      </c>
      <c r="Q332" s="24">
        <v>213.46</v>
      </c>
      <c r="R332" s="25">
        <f t="shared" ref="R332:R395" si="11">SUM(P332-Q332)</f>
        <v>2338.14</v>
      </c>
      <c r="T332" s="27"/>
      <c r="U332" s="27"/>
      <c r="V332" s="27"/>
      <c r="W332" s="27"/>
      <c r="X332" s="27"/>
      <c r="Y332" s="27"/>
      <c r="Z332" s="27"/>
      <c r="AA332" s="27"/>
      <c r="AB332" s="27"/>
      <c r="AC332" s="27"/>
    </row>
    <row r="333" spans="1:29" s="26" customFormat="1" ht="15.6" customHeight="1" x14ac:dyDescent="0.25">
      <c r="A333" s="21">
        <v>6044</v>
      </c>
      <c r="B333" s="22" t="s">
        <v>551</v>
      </c>
      <c r="C333" s="22" t="s">
        <v>283</v>
      </c>
      <c r="D333" s="23" t="s">
        <v>18</v>
      </c>
      <c r="E333" s="24">
        <v>4616.33</v>
      </c>
      <c r="F333" s="24">
        <v>0</v>
      </c>
      <c r="G333" s="24">
        <v>282.39999999999998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5">
        <f t="shared" si="10"/>
        <v>4898.7299999999996</v>
      </c>
      <c r="Q333" s="24">
        <v>816.99</v>
      </c>
      <c r="R333" s="25">
        <f t="shared" si="11"/>
        <v>4081.74</v>
      </c>
      <c r="T333" s="27"/>
      <c r="U333" s="27"/>
      <c r="V333" s="27"/>
      <c r="W333" s="27"/>
      <c r="X333" s="27"/>
      <c r="Y333" s="27"/>
      <c r="Z333" s="27"/>
      <c r="AA333" s="27"/>
      <c r="AB333" s="27"/>
      <c r="AC333" s="27"/>
    </row>
    <row r="334" spans="1:29" s="26" customFormat="1" ht="15.6" customHeight="1" x14ac:dyDescent="0.25">
      <c r="A334" s="21">
        <v>6716</v>
      </c>
      <c r="B334" s="22" t="s">
        <v>202</v>
      </c>
      <c r="C334" s="22" t="s">
        <v>203</v>
      </c>
      <c r="D334" s="23" t="s">
        <v>18</v>
      </c>
      <c r="E334" s="24">
        <v>4527.3599999999997</v>
      </c>
      <c r="F334" s="24">
        <v>0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5">
        <f t="shared" si="10"/>
        <v>4527.3599999999997</v>
      </c>
      <c r="Q334" s="24">
        <v>759.8</v>
      </c>
      <c r="R334" s="25">
        <f t="shared" si="11"/>
        <v>3767.5599999999995</v>
      </c>
      <c r="T334" s="27"/>
      <c r="U334" s="27"/>
      <c r="V334" s="27"/>
      <c r="W334" s="27"/>
      <c r="X334" s="27"/>
      <c r="Y334" s="27"/>
      <c r="Z334" s="27"/>
      <c r="AA334" s="27"/>
      <c r="AB334" s="27"/>
      <c r="AC334" s="27"/>
    </row>
    <row r="335" spans="1:29" s="26" customFormat="1" ht="15.6" customHeight="1" x14ac:dyDescent="0.25">
      <c r="A335" s="21">
        <v>6700</v>
      </c>
      <c r="B335" s="22" t="s">
        <v>204</v>
      </c>
      <c r="C335" s="22" t="s">
        <v>181</v>
      </c>
      <c r="D335" s="23" t="s">
        <v>18</v>
      </c>
      <c r="E335" s="24">
        <v>4000.82</v>
      </c>
      <c r="F335" s="24">
        <v>0</v>
      </c>
      <c r="G335" s="24">
        <v>0</v>
      </c>
      <c r="H335" s="24">
        <v>0</v>
      </c>
      <c r="I335" s="24">
        <v>0</v>
      </c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5">
        <f t="shared" si="10"/>
        <v>4000.82</v>
      </c>
      <c r="Q335" s="24">
        <v>582.13</v>
      </c>
      <c r="R335" s="25">
        <f t="shared" si="11"/>
        <v>3418.69</v>
      </c>
      <c r="T335" s="27"/>
      <c r="U335" s="27"/>
      <c r="V335" s="27"/>
      <c r="W335" s="27"/>
      <c r="X335" s="27"/>
      <c r="Y335" s="27"/>
      <c r="Z335" s="27"/>
      <c r="AA335" s="27"/>
      <c r="AB335" s="27"/>
      <c r="AC335" s="27"/>
    </row>
    <row r="336" spans="1:29" s="26" customFormat="1" ht="15.6" customHeight="1" x14ac:dyDescent="0.25">
      <c r="A336" s="21">
        <v>6607</v>
      </c>
      <c r="B336" s="22" t="s">
        <v>135</v>
      </c>
      <c r="C336" s="22" t="s">
        <v>238</v>
      </c>
      <c r="D336" s="23" t="s">
        <v>916</v>
      </c>
      <c r="E336" s="24">
        <v>905.4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v>94.6</v>
      </c>
      <c r="M336" s="24">
        <v>0</v>
      </c>
      <c r="N336" s="24">
        <v>0</v>
      </c>
      <c r="O336" s="24">
        <v>0</v>
      </c>
      <c r="P336" s="25">
        <f t="shared" si="10"/>
        <v>1000</v>
      </c>
      <c r="Q336" s="24">
        <v>0</v>
      </c>
      <c r="R336" s="25">
        <f t="shared" si="11"/>
        <v>1000</v>
      </c>
      <c r="T336" s="27"/>
      <c r="U336" s="27"/>
      <c r="V336" s="27"/>
      <c r="W336" s="27"/>
      <c r="X336" s="27"/>
      <c r="Y336" s="27"/>
      <c r="Z336" s="27"/>
      <c r="AA336" s="27"/>
      <c r="AB336" s="27"/>
      <c r="AC336" s="27"/>
    </row>
    <row r="337" spans="1:29" s="26" customFormat="1" ht="15.6" customHeight="1" x14ac:dyDescent="0.25">
      <c r="A337" s="21">
        <v>759</v>
      </c>
      <c r="B337" s="22" t="s">
        <v>552</v>
      </c>
      <c r="C337" s="22" t="s">
        <v>277</v>
      </c>
      <c r="D337" s="23" t="s">
        <v>61</v>
      </c>
      <c r="E337" s="24">
        <v>4387.8999999999996</v>
      </c>
      <c r="F337" s="24">
        <v>2622.02</v>
      </c>
      <c r="G337" s="24">
        <v>64.98</v>
      </c>
      <c r="H337" s="24">
        <v>2336.64</v>
      </c>
      <c r="I337" s="24">
        <v>1435.89</v>
      </c>
      <c r="J337" s="24">
        <v>0</v>
      </c>
      <c r="K337" s="24">
        <v>0</v>
      </c>
      <c r="L337" s="24">
        <v>0</v>
      </c>
      <c r="M337" s="24">
        <v>148.07</v>
      </c>
      <c r="N337" s="24">
        <v>0</v>
      </c>
      <c r="O337" s="24">
        <v>4906.9399999999996</v>
      </c>
      <c r="P337" s="25">
        <f t="shared" si="10"/>
        <v>15902.439999999999</v>
      </c>
      <c r="Q337" s="24">
        <v>2777.95</v>
      </c>
      <c r="R337" s="25">
        <f t="shared" si="11"/>
        <v>13124.489999999998</v>
      </c>
      <c r="T337" s="27"/>
      <c r="U337" s="27"/>
      <c r="V337" s="27"/>
      <c r="W337" s="27"/>
      <c r="X337" s="27"/>
      <c r="Y337" s="27"/>
      <c r="Z337" s="27"/>
      <c r="AA337" s="27"/>
      <c r="AB337" s="27"/>
      <c r="AC337" s="27"/>
    </row>
    <row r="338" spans="1:29" s="26" customFormat="1" ht="15.6" customHeight="1" x14ac:dyDescent="0.25">
      <c r="A338" s="21">
        <v>5087</v>
      </c>
      <c r="B338" s="22" t="s">
        <v>553</v>
      </c>
      <c r="C338" s="22" t="s">
        <v>170</v>
      </c>
      <c r="D338" s="23" t="s">
        <v>63</v>
      </c>
      <c r="E338" s="24">
        <v>4996.87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90.54</v>
      </c>
      <c r="N338" s="24">
        <v>0</v>
      </c>
      <c r="O338" s="24">
        <v>0</v>
      </c>
      <c r="P338" s="25">
        <f t="shared" si="10"/>
        <v>5087.41</v>
      </c>
      <c r="Q338" s="24">
        <v>906.81</v>
      </c>
      <c r="R338" s="25">
        <f t="shared" si="11"/>
        <v>4180.6000000000004</v>
      </c>
      <c r="T338" s="27"/>
      <c r="U338" s="27"/>
      <c r="V338" s="27"/>
      <c r="W338" s="27"/>
      <c r="X338" s="27"/>
      <c r="Y338" s="27"/>
      <c r="Z338" s="27"/>
      <c r="AA338" s="27"/>
      <c r="AB338" s="27"/>
      <c r="AC338" s="27"/>
    </row>
    <row r="339" spans="1:29" s="26" customFormat="1" ht="15.6" customHeight="1" x14ac:dyDescent="0.25">
      <c r="A339" s="21">
        <v>6761</v>
      </c>
      <c r="B339" s="22" t="s">
        <v>205</v>
      </c>
      <c r="C339" s="22" t="s">
        <v>172</v>
      </c>
      <c r="D339" s="23" t="s">
        <v>18</v>
      </c>
      <c r="E339" s="24">
        <v>2241.39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5">
        <f t="shared" si="10"/>
        <v>2241.39</v>
      </c>
      <c r="Q339" s="24">
        <v>216.11</v>
      </c>
      <c r="R339" s="25">
        <f t="shared" si="11"/>
        <v>2025.2799999999997</v>
      </c>
      <c r="T339" s="27"/>
      <c r="U339" s="27"/>
      <c r="V339" s="27"/>
      <c r="W339" s="27"/>
      <c r="X339" s="27"/>
      <c r="Y339" s="27"/>
      <c r="Z339" s="27"/>
      <c r="AA339" s="27"/>
      <c r="AB339" s="27"/>
      <c r="AC339" s="27"/>
    </row>
    <row r="340" spans="1:29" s="26" customFormat="1" ht="15.6" customHeight="1" x14ac:dyDescent="0.25">
      <c r="A340" s="21">
        <v>5668</v>
      </c>
      <c r="B340" s="22" t="s">
        <v>554</v>
      </c>
      <c r="C340" s="22" t="s">
        <v>172</v>
      </c>
      <c r="D340" s="23" t="s">
        <v>60</v>
      </c>
      <c r="E340" s="24">
        <v>2602.65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4594.72</v>
      </c>
      <c r="L340" s="24">
        <v>0</v>
      </c>
      <c r="M340" s="24">
        <v>149.02000000000001</v>
      </c>
      <c r="N340" s="24">
        <v>0</v>
      </c>
      <c r="O340" s="24">
        <v>0</v>
      </c>
      <c r="P340" s="25">
        <f t="shared" si="10"/>
        <v>7346.3900000000012</v>
      </c>
      <c r="Q340" s="24">
        <v>1872.46</v>
      </c>
      <c r="R340" s="25">
        <f t="shared" si="11"/>
        <v>5473.9300000000012</v>
      </c>
      <c r="T340" s="27"/>
      <c r="U340" s="27"/>
      <c r="V340" s="27"/>
      <c r="W340" s="27"/>
      <c r="X340" s="27"/>
      <c r="Y340" s="27"/>
      <c r="Z340" s="27"/>
      <c r="AA340" s="27"/>
      <c r="AB340" s="27"/>
      <c r="AC340" s="27"/>
    </row>
    <row r="341" spans="1:29" s="26" customFormat="1" ht="15.6" customHeight="1" x14ac:dyDescent="0.25">
      <c r="A341" s="21">
        <v>6318</v>
      </c>
      <c r="B341" s="22" t="s">
        <v>555</v>
      </c>
      <c r="C341" s="22" t="s">
        <v>275</v>
      </c>
      <c r="D341" s="23" t="s">
        <v>916</v>
      </c>
      <c r="E341" s="24">
        <v>3063.15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5">
        <f t="shared" si="10"/>
        <v>3063.15</v>
      </c>
      <c r="Q341" s="24">
        <v>284.32</v>
      </c>
      <c r="R341" s="25">
        <f t="shared" si="11"/>
        <v>2778.83</v>
      </c>
      <c r="T341" s="27"/>
      <c r="U341" s="27"/>
      <c r="V341" s="27"/>
      <c r="W341" s="27"/>
      <c r="X341" s="27"/>
      <c r="Y341" s="27"/>
      <c r="Z341" s="27"/>
      <c r="AA341" s="27"/>
      <c r="AB341" s="27"/>
      <c r="AC341" s="27"/>
    </row>
    <row r="342" spans="1:29" s="26" customFormat="1" ht="15.6" customHeight="1" x14ac:dyDescent="0.25">
      <c r="A342" s="21">
        <v>6399</v>
      </c>
      <c r="B342" s="22" t="s">
        <v>556</v>
      </c>
      <c r="C342" s="22" t="s">
        <v>172</v>
      </c>
      <c r="D342" s="23" t="s">
        <v>18</v>
      </c>
      <c r="E342" s="24">
        <v>2551.6</v>
      </c>
      <c r="F342" s="24">
        <v>0</v>
      </c>
      <c r="G342" s="24">
        <v>0</v>
      </c>
      <c r="H342" s="24">
        <v>141.76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5">
        <f t="shared" si="10"/>
        <v>2693.3599999999997</v>
      </c>
      <c r="Q342" s="24">
        <v>227.02</v>
      </c>
      <c r="R342" s="25">
        <f t="shared" si="11"/>
        <v>2466.3399999999997</v>
      </c>
      <c r="T342" s="27"/>
      <c r="U342" s="27"/>
      <c r="V342" s="27"/>
      <c r="W342" s="27"/>
      <c r="X342" s="27"/>
      <c r="Y342" s="27"/>
      <c r="Z342" s="27"/>
      <c r="AA342" s="27"/>
      <c r="AB342" s="27"/>
      <c r="AC342" s="27"/>
    </row>
    <row r="343" spans="1:29" s="26" customFormat="1" ht="15.6" customHeight="1" x14ac:dyDescent="0.25">
      <c r="A343" s="21">
        <v>5443</v>
      </c>
      <c r="B343" s="22" t="s">
        <v>557</v>
      </c>
      <c r="C343" s="22" t="s">
        <v>251</v>
      </c>
      <c r="D343" s="23" t="s">
        <v>66</v>
      </c>
      <c r="E343" s="24">
        <v>4802.83</v>
      </c>
      <c r="F343" s="24">
        <v>0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5">
        <f t="shared" si="10"/>
        <v>4802.83</v>
      </c>
      <c r="Q343" s="24">
        <v>786.99</v>
      </c>
      <c r="R343" s="25">
        <f t="shared" si="11"/>
        <v>4015.84</v>
      </c>
      <c r="T343" s="27"/>
      <c r="U343" s="27"/>
      <c r="V343" s="27"/>
      <c r="W343" s="27"/>
      <c r="X343" s="27"/>
      <c r="Y343" s="27"/>
      <c r="Z343" s="27"/>
      <c r="AA343" s="27"/>
      <c r="AB343" s="27"/>
      <c r="AC343" s="27"/>
    </row>
    <row r="344" spans="1:29" s="26" customFormat="1" ht="15.6" customHeight="1" x14ac:dyDescent="0.25">
      <c r="A344" s="21">
        <v>5843</v>
      </c>
      <c r="B344" s="22" t="s">
        <v>558</v>
      </c>
      <c r="C344" s="22" t="s">
        <v>268</v>
      </c>
      <c r="D344" s="23" t="s">
        <v>916</v>
      </c>
      <c r="E344" s="24">
        <v>10210.49</v>
      </c>
      <c r="F344" s="24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5">
        <f t="shared" si="10"/>
        <v>10210.49</v>
      </c>
      <c r="Q344" s="24">
        <v>2575.8000000000002</v>
      </c>
      <c r="R344" s="25">
        <f t="shared" si="11"/>
        <v>7634.69</v>
      </c>
      <c r="T344" s="27"/>
      <c r="U344" s="27"/>
      <c r="V344" s="27"/>
      <c r="W344" s="27"/>
      <c r="X344" s="27"/>
      <c r="Y344" s="27"/>
      <c r="Z344" s="27"/>
      <c r="AA344" s="27"/>
      <c r="AB344" s="27"/>
      <c r="AC344" s="27"/>
    </row>
    <row r="345" spans="1:29" s="26" customFormat="1" ht="15.6" customHeight="1" x14ac:dyDescent="0.25">
      <c r="A345" s="21">
        <v>5789</v>
      </c>
      <c r="B345" s="22" t="s">
        <v>46</v>
      </c>
      <c r="C345" s="22" t="s">
        <v>38</v>
      </c>
      <c r="D345" s="23" t="s">
        <v>60</v>
      </c>
      <c r="E345" s="24">
        <v>5328.35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3729.84</v>
      </c>
      <c r="P345" s="25">
        <f t="shared" si="10"/>
        <v>9058.19</v>
      </c>
      <c r="Q345" s="24">
        <v>983.75</v>
      </c>
      <c r="R345" s="25">
        <f t="shared" si="11"/>
        <v>8074.4400000000005</v>
      </c>
      <c r="T345" s="27"/>
      <c r="U345" s="27"/>
      <c r="V345" s="27"/>
      <c r="W345" s="27"/>
      <c r="X345" s="27"/>
      <c r="Y345" s="27"/>
      <c r="Z345" s="27"/>
      <c r="AA345" s="27"/>
      <c r="AB345" s="27"/>
      <c r="AC345" s="27"/>
    </row>
    <row r="346" spans="1:29" s="26" customFormat="1" ht="15.6" customHeight="1" x14ac:dyDescent="0.25">
      <c r="A346" s="21">
        <v>5713</v>
      </c>
      <c r="B346" s="22" t="s">
        <v>559</v>
      </c>
      <c r="C346" s="22" t="s">
        <v>268</v>
      </c>
      <c r="D346" s="23" t="s">
        <v>916</v>
      </c>
      <c r="E346" s="24">
        <v>10210.49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5">
        <f t="shared" si="10"/>
        <v>10210.49</v>
      </c>
      <c r="Q346" s="24">
        <v>2575.8000000000002</v>
      </c>
      <c r="R346" s="25">
        <f t="shared" si="11"/>
        <v>7634.69</v>
      </c>
      <c r="T346" s="27"/>
      <c r="U346" s="27"/>
      <c r="V346" s="27"/>
      <c r="W346" s="27"/>
      <c r="X346" s="27"/>
      <c r="Y346" s="27"/>
      <c r="Z346" s="27"/>
      <c r="AA346" s="27"/>
      <c r="AB346" s="27"/>
      <c r="AC346" s="27"/>
    </row>
    <row r="347" spans="1:29" s="26" customFormat="1" ht="15.6" customHeight="1" x14ac:dyDescent="0.25">
      <c r="A347" s="21">
        <v>6032</v>
      </c>
      <c r="B347" s="22" t="s">
        <v>560</v>
      </c>
      <c r="C347" s="22" t="s">
        <v>249</v>
      </c>
      <c r="D347" s="23" t="s">
        <v>18</v>
      </c>
      <c r="E347" s="24">
        <v>1941.45</v>
      </c>
      <c r="F347" s="24">
        <v>0</v>
      </c>
      <c r="G347" s="24">
        <v>282.39999999999998</v>
      </c>
      <c r="H347" s="24">
        <v>0</v>
      </c>
      <c r="I347" s="24">
        <v>0</v>
      </c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5">
        <f t="shared" si="10"/>
        <v>2223.85</v>
      </c>
      <c r="Q347" s="24">
        <v>183.96</v>
      </c>
      <c r="R347" s="25">
        <f t="shared" si="11"/>
        <v>2039.8899999999999</v>
      </c>
      <c r="T347" s="27"/>
      <c r="U347" s="27"/>
      <c r="V347" s="27"/>
      <c r="W347" s="27"/>
      <c r="X347" s="27"/>
      <c r="Y347" s="27"/>
      <c r="Z347" s="27"/>
      <c r="AA347" s="27"/>
      <c r="AB347" s="27"/>
      <c r="AC347" s="27"/>
    </row>
    <row r="348" spans="1:29" s="26" customFormat="1" ht="15.6" customHeight="1" x14ac:dyDescent="0.25">
      <c r="A348" s="21">
        <v>6221</v>
      </c>
      <c r="B348" s="22" t="s">
        <v>47</v>
      </c>
      <c r="C348" s="22" t="s">
        <v>17</v>
      </c>
      <c r="D348" s="23" t="s">
        <v>915</v>
      </c>
      <c r="E348" s="24">
        <v>301.19</v>
      </c>
      <c r="F348" s="24">
        <v>0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44.15</v>
      </c>
      <c r="M348" s="24">
        <v>0</v>
      </c>
      <c r="N348" s="24">
        <v>0</v>
      </c>
      <c r="O348" s="24">
        <v>0</v>
      </c>
      <c r="P348" s="25">
        <f t="shared" si="10"/>
        <v>345.34</v>
      </c>
      <c r="Q348" s="24">
        <v>0</v>
      </c>
      <c r="R348" s="25">
        <f t="shared" si="11"/>
        <v>345.34</v>
      </c>
      <c r="T348" s="27"/>
      <c r="U348" s="27"/>
      <c r="V348" s="27"/>
      <c r="W348" s="27"/>
      <c r="X348" s="27"/>
      <c r="Y348" s="27"/>
      <c r="Z348" s="27"/>
      <c r="AA348" s="27"/>
      <c r="AB348" s="27"/>
      <c r="AC348" s="27"/>
    </row>
    <row r="349" spans="1:29" s="26" customFormat="1" ht="15.6" customHeight="1" x14ac:dyDescent="0.25">
      <c r="A349" s="21">
        <v>5256</v>
      </c>
      <c r="B349" s="22" t="s">
        <v>561</v>
      </c>
      <c r="C349" s="22" t="s">
        <v>306</v>
      </c>
      <c r="D349" s="23" t="s">
        <v>18</v>
      </c>
      <c r="E349" s="24">
        <v>2551.6</v>
      </c>
      <c r="F349" s="24">
        <v>0</v>
      </c>
      <c r="G349" s="24">
        <v>1.68</v>
      </c>
      <c r="H349" s="24">
        <v>1701.06</v>
      </c>
      <c r="I349" s="24">
        <v>518.47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5">
        <f t="shared" si="10"/>
        <v>4772.8100000000004</v>
      </c>
      <c r="Q349" s="24">
        <v>1145.6300000000001</v>
      </c>
      <c r="R349" s="25">
        <f t="shared" si="11"/>
        <v>3627.1800000000003</v>
      </c>
      <c r="T349" s="27"/>
      <c r="U349" s="27"/>
      <c r="V349" s="27"/>
      <c r="W349" s="27"/>
      <c r="X349" s="27"/>
      <c r="Y349" s="27"/>
      <c r="Z349" s="27"/>
      <c r="AA349" s="27"/>
      <c r="AB349" s="27"/>
      <c r="AC349" s="27"/>
    </row>
    <row r="350" spans="1:29" s="26" customFormat="1" ht="15.6" customHeight="1" x14ac:dyDescent="0.25">
      <c r="A350" s="21">
        <v>6241</v>
      </c>
      <c r="B350" s="22" t="s">
        <v>562</v>
      </c>
      <c r="C350" s="22" t="s">
        <v>329</v>
      </c>
      <c r="D350" s="23" t="s">
        <v>18</v>
      </c>
      <c r="E350" s="24">
        <v>2609.48</v>
      </c>
      <c r="F350" s="24">
        <v>0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5">
        <f t="shared" si="10"/>
        <v>2609.48</v>
      </c>
      <c r="Q350" s="24">
        <v>375.24</v>
      </c>
      <c r="R350" s="25">
        <f t="shared" si="11"/>
        <v>2234.2399999999998</v>
      </c>
      <c r="T350" s="27"/>
      <c r="U350" s="27"/>
      <c r="V350" s="27"/>
      <c r="W350" s="27"/>
      <c r="X350" s="27"/>
      <c r="Y350" s="27"/>
      <c r="Z350" s="27"/>
      <c r="AA350" s="27"/>
      <c r="AB350" s="27"/>
      <c r="AC350" s="27"/>
    </row>
    <row r="351" spans="1:29" s="26" customFormat="1" ht="15.6" customHeight="1" x14ac:dyDescent="0.25">
      <c r="A351" s="21">
        <v>6141</v>
      </c>
      <c r="B351" s="22" t="s">
        <v>563</v>
      </c>
      <c r="C351" s="22" t="s">
        <v>380</v>
      </c>
      <c r="D351" s="23" t="s">
        <v>18</v>
      </c>
      <c r="E351" s="24">
        <v>1479.63</v>
      </c>
      <c r="F351" s="24">
        <v>0</v>
      </c>
      <c r="G351" s="24">
        <v>0</v>
      </c>
      <c r="H351" s="24">
        <v>0</v>
      </c>
      <c r="I351" s="24">
        <v>0</v>
      </c>
      <c r="J351" s="24">
        <v>0</v>
      </c>
      <c r="K351" s="24">
        <v>0</v>
      </c>
      <c r="L351" s="24">
        <v>0</v>
      </c>
      <c r="M351" s="24">
        <v>181.08</v>
      </c>
      <c r="N351" s="24">
        <v>0</v>
      </c>
      <c r="O351" s="24">
        <v>0</v>
      </c>
      <c r="P351" s="25">
        <f t="shared" si="10"/>
        <v>1660.71</v>
      </c>
      <c r="Q351" s="24">
        <v>214.65</v>
      </c>
      <c r="R351" s="25">
        <f t="shared" si="11"/>
        <v>1446.06</v>
      </c>
      <c r="T351" s="27"/>
      <c r="U351" s="27"/>
      <c r="V351" s="27"/>
      <c r="W351" s="27"/>
      <c r="X351" s="27"/>
      <c r="Y351" s="27"/>
      <c r="Z351" s="27"/>
      <c r="AA351" s="27"/>
      <c r="AB351" s="27"/>
      <c r="AC351" s="27"/>
    </row>
    <row r="352" spans="1:29" s="26" customFormat="1" ht="15.6" customHeight="1" x14ac:dyDescent="0.25">
      <c r="A352" s="21">
        <v>365</v>
      </c>
      <c r="B352" s="22" t="s">
        <v>564</v>
      </c>
      <c r="C352" s="22" t="s">
        <v>277</v>
      </c>
      <c r="D352" s="23" t="s">
        <v>61</v>
      </c>
      <c r="E352" s="24">
        <v>4387.8999999999996</v>
      </c>
      <c r="F352" s="24">
        <v>668.65</v>
      </c>
      <c r="G352" s="24">
        <v>0</v>
      </c>
      <c r="H352" s="24">
        <v>0</v>
      </c>
      <c r="I352" s="24">
        <v>1170.25</v>
      </c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5">
        <f t="shared" si="10"/>
        <v>6226.7999999999993</v>
      </c>
      <c r="Q352" s="24">
        <v>2471.91</v>
      </c>
      <c r="R352" s="25">
        <f t="shared" si="11"/>
        <v>3754.8899999999994</v>
      </c>
      <c r="T352" s="27"/>
      <c r="U352" s="27"/>
      <c r="V352" s="27"/>
      <c r="W352" s="27"/>
      <c r="X352" s="27"/>
      <c r="Y352" s="27"/>
      <c r="Z352" s="27"/>
      <c r="AA352" s="27"/>
      <c r="AB352" s="27"/>
      <c r="AC352" s="27"/>
    </row>
    <row r="353" spans="1:29" s="26" customFormat="1" ht="15.6" customHeight="1" x14ac:dyDescent="0.25">
      <c r="A353" s="21">
        <v>5878</v>
      </c>
      <c r="B353" s="22" t="s">
        <v>565</v>
      </c>
      <c r="C353" s="22" t="s">
        <v>170</v>
      </c>
      <c r="D353" s="23" t="s">
        <v>18</v>
      </c>
      <c r="E353" s="24">
        <v>4616.33</v>
      </c>
      <c r="F353" s="24">
        <v>0</v>
      </c>
      <c r="G353" s="24">
        <v>0</v>
      </c>
      <c r="H353" s="24">
        <v>1025.8499999999999</v>
      </c>
      <c r="I353" s="24">
        <v>0</v>
      </c>
      <c r="J353" s="24">
        <v>0</v>
      </c>
      <c r="K353" s="24">
        <v>0</v>
      </c>
      <c r="L353" s="24">
        <v>0</v>
      </c>
      <c r="M353" s="24">
        <v>135.81</v>
      </c>
      <c r="N353" s="24">
        <v>0</v>
      </c>
      <c r="O353" s="24">
        <v>3231.43</v>
      </c>
      <c r="P353" s="25">
        <f t="shared" si="10"/>
        <v>9009.42</v>
      </c>
      <c r="Q353" s="24">
        <v>1096.92</v>
      </c>
      <c r="R353" s="25">
        <f t="shared" si="11"/>
        <v>7912.5</v>
      </c>
      <c r="T353" s="27"/>
      <c r="U353" s="27"/>
      <c r="V353" s="27"/>
      <c r="W353" s="27"/>
      <c r="X353" s="27"/>
      <c r="Y353" s="27"/>
      <c r="Z353" s="27"/>
      <c r="AA353" s="27"/>
      <c r="AB353" s="27"/>
      <c r="AC353" s="27"/>
    </row>
    <row r="354" spans="1:29" s="26" customFormat="1" ht="15.6" customHeight="1" x14ac:dyDescent="0.25">
      <c r="A354" s="21">
        <v>505</v>
      </c>
      <c r="B354" s="22" t="s">
        <v>566</v>
      </c>
      <c r="C354" s="22" t="s">
        <v>371</v>
      </c>
      <c r="D354" s="23" t="s">
        <v>61</v>
      </c>
      <c r="E354" s="24">
        <v>3350.51</v>
      </c>
      <c r="F354" s="24">
        <v>0</v>
      </c>
      <c r="G354" s="24">
        <v>787.34999999999991</v>
      </c>
      <c r="H354" s="24">
        <v>0</v>
      </c>
      <c r="I354" s="24">
        <v>0</v>
      </c>
      <c r="J354" s="24">
        <v>0</v>
      </c>
      <c r="K354" s="24">
        <v>0</v>
      </c>
      <c r="L354" s="24">
        <v>0</v>
      </c>
      <c r="M354" s="24">
        <v>462.45</v>
      </c>
      <c r="N354" s="24">
        <v>0</v>
      </c>
      <c r="O354" s="24">
        <v>0</v>
      </c>
      <c r="P354" s="25">
        <f t="shared" si="10"/>
        <v>4600.3100000000004</v>
      </c>
      <c r="Q354" s="24">
        <v>525.75</v>
      </c>
      <c r="R354" s="25">
        <f t="shared" si="11"/>
        <v>4074.5600000000004</v>
      </c>
      <c r="T354" s="27"/>
      <c r="U354" s="27"/>
      <c r="V354" s="27"/>
      <c r="W354" s="27"/>
      <c r="X354" s="27"/>
      <c r="Y354" s="27"/>
      <c r="Z354" s="27"/>
      <c r="AA354" s="27"/>
      <c r="AB354" s="27"/>
      <c r="AC354" s="27"/>
    </row>
    <row r="355" spans="1:29" s="26" customFormat="1" ht="15.6" customHeight="1" x14ac:dyDescent="0.25">
      <c r="A355" s="21">
        <v>4984</v>
      </c>
      <c r="B355" s="22" t="s">
        <v>567</v>
      </c>
      <c r="C355" s="22" t="s">
        <v>170</v>
      </c>
      <c r="D355" s="23" t="s">
        <v>61</v>
      </c>
      <c r="E355" s="24">
        <v>5198.74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3639.12</v>
      </c>
      <c r="P355" s="25">
        <f t="shared" si="10"/>
        <v>8837.86</v>
      </c>
      <c r="Q355" s="24">
        <v>980.49</v>
      </c>
      <c r="R355" s="25">
        <f t="shared" si="11"/>
        <v>7857.3700000000008</v>
      </c>
      <c r="T355" s="27"/>
      <c r="U355" s="27"/>
      <c r="V355" s="27"/>
      <c r="W355" s="27"/>
      <c r="X355" s="27"/>
      <c r="Y355" s="27"/>
      <c r="Z355" s="27"/>
      <c r="AA355" s="27"/>
      <c r="AB355" s="27"/>
      <c r="AC355" s="27"/>
    </row>
    <row r="356" spans="1:29" s="26" customFormat="1" ht="15.6" customHeight="1" x14ac:dyDescent="0.25">
      <c r="A356" s="21">
        <v>6762</v>
      </c>
      <c r="B356" s="22" t="s">
        <v>206</v>
      </c>
      <c r="C356" s="22" t="s">
        <v>172</v>
      </c>
      <c r="D356" s="23" t="s">
        <v>18</v>
      </c>
      <c r="E356" s="24">
        <v>2211.39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0</v>
      </c>
      <c r="P356" s="25">
        <f t="shared" si="10"/>
        <v>2211.39</v>
      </c>
      <c r="Q356" s="24">
        <v>216.11</v>
      </c>
      <c r="R356" s="25">
        <f t="shared" si="11"/>
        <v>1995.2799999999997</v>
      </c>
      <c r="T356" s="27"/>
      <c r="U356" s="27"/>
      <c r="V356" s="27"/>
      <c r="W356" s="27"/>
      <c r="X356" s="27"/>
      <c r="Y356" s="27"/>
      <c r="Z356" s="27"/>
      <c r="AA356" s="27"/>
      <c r="AB356" s="27"/>
      <c r="AC356" s="27"/>
    </row>
    <row r="357" spans="1:29" s="26" customFormat="1" ht="15.6" customHeight="1" x14ac:dyDescent="0.25">
      <c r="A357" s="21">
        <v>6769</v>
      </c>
      <c r="B357" s="22" t="s">
        <v>207</v>
      </c>
      <c r="C357" s="22" t="s">
        <v>170</v>
      </c>
      <c r="D357" s="23" t="s">
        <v>18</v>
      </c>
      <c r="E357" s="24">
        <v>769.39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5">
        <f t="shared" si="10"/>
        <v>769.39</v>
      </c>
      <c r="Q357" s="24">
        <v>126.94</v>
      </c>
      <c r="R357" s="25">
        <f t="shared" si="11"/>
        <v>642.45000000000005</v>
      </c>
      <c r="T357" s="27"/>
      <c r="U357" s="27"/>
      <c r="V357" s="27"/>
      <c r="W357" s="27"/>
      <c r="X357" s="27"/>
      <c r="Y357" s="27"/>
      <c r="Z357" s="27"/>
      <c r="AA357" s="27"/>
      <c r="AB357" s="27"/>
      <c r="AC357" s="27"/>
    </row>
    <row r="358" spans="1:29" s="26" customFormat="1" ht="15.6" customHeight="1" x14ac:dyDescent="0.25">
      <c r="A358" s="21">
        <v>5676</v>
      </c>
      <c r="B358" s="22" t="s">
        <v>568</v>
      </c>
      <c r="C358" s="22" t="s">
        <v>172</v>
      </c>
      <c r="D358" s="23" t="s">
        <v>60</v>
      </c>
      <c r="E358" s="24">
        <v>2602.65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193.8</v>
      </c>
      <c r="N358" s="24">
        <v>0</v>
      </c>
      <c r="O358" s="24">
        <v>0</v>
      </c>
      <c r="P358" s="25">
        <f t="shared" si="10"/>
        <v>2796.4500000000003</v>
      </c>
      <c r="Q358" s="24">
        <v>552.54999999999995</v>
      </c>
      <c r="R358" s="25">
        <f t="shared" si="11"/>
        <v>2243.9000000000005</v>
      </c>
      <c r="T358" s="27"/>
      <c r="U358" s="27"/>
      <c r="V358" s="27"/>
      <c r="W358" s="27"/>
      <c r="X358" s="27"/>
      <c r="Y358" s="27"/>
      <c r="Z358" s="27"/>
      <c r="AA358" s="27"/>
      <c r="AB358" s="27"/>
      <c r="AC358" s="27"/>
    </row>
    <row r="359" spans="1:29" s="26" customFormat="1" ht="15.6" customHeight="1" x14ac:dyDescent="0.25">
      <c r="A359" s="21">
        <v>6625</v>
      </c>
      <c r="B359" s="22" t="s">
        <v>148</v>
      </c>
      <c r="C359" s="22" t="s">
        <v>238</v>
      </c>
      <c r="D359" s="23" t="s">
        <v>916</v>
      </c>
      <c r="E359" s="24">
        <v>905.4</v>
      </c>
      <c r="F359" s="24">
        <v>0</v>
      </c>
      <c r="G359" s="24">
        <v>0</v>
      </c>
      <c r="H359" s="24">
        <v>0</v>
      </c>
      <c r="I359" s="24">
        <v>0</v>
      </c>
      <c r="J359" s="24">
        <v>0</v>
      </c>
      <c r="K359" s="24">
        <v>0</v>
      </c>
      <c r="L359" s="24">
        <v>94.6</v>
      </c>
      <c r="M359" s="24">
        <v>0</v>
      </c>
      <c r="N359" s="24">
        <v>0</v>
      </c>
      <c r="O359" s="24">
        <v>0</v>
      </c>
      <c r="P359" s="25">
        <f t="shared" si="10"/>
        <v>1000</v>
      </c>
      <c r="Q359" s="24">
        <v>0</v>
      </c>
      <c r="R359" s="25">
        <f t="shared" si="11"/>
        <v>1000</v>
      </c>
      <c r="T359" s="27"/>
      <c r="U359" s="27"/>
      <c r="V359" s="27"/>
      <c r="W359" s="27"/>
      <c r="X359" s="27"/>
      <c r="Y359" s="27"/>
      <c r="Z359" s="27"/>
      <c r="AA359" s="27"/>
      <c r="AB359" s="27"/>
      <c r="AC359" s="27"/>
    </row>
    <row r="360" spans="1:29" s="26" customFormat="1" ht="15.6" customHeight="1" x14ac:dyDescent="0.25">
      <c r="A360" s="21">
        <v>6741</v>
      </c>
      <c r="B360" s="22" t="s">
        <v>208</v>
      </c>
      <c r="C360" s="22" t="s">
        <v>172</v>
      </c>
      <c r="D360" s="23" t="s">
        <v>18</v>
      </c>
      <c r="E360" s="24">
        <v>2211.39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5">
        <f t="shared" si="10"/>
        <v>2211.39</v>
      </c>
      <c r="Q360" s="24">
        <v>216.11</v>
      </c>
      <c r="R360" s="25">
        <f t="shared" si="11"/>
        <v>1995.2799999999997</v>
      </c>
      <c r="T360" s="27"/>
      <c r="U360" s="27"/>
      <c r="V360" s="27"/>
      <c r="W360" s="27"/>
      <c r="X360" s="27"/>
      <c r="Y360" s="27"/>
      <c r="Z360" s="27"/>
      <c r="AA360" s="27"/>
      <c r="AB360" s="27"/>
      <c r="AC360" s="27"/>
    </row>
    <row r="361" spans="1:29" s="26" customFormat="1" ht="15.6" customHeight="1" x14ac:dyDescent="0.25">
      <c r="A361" s="21">
        <v>6571</v>
      </c>
      <c r="B361" s="22" t="s">
        <v>569</v>
      </c>
      <c r="C361" s="22" t="s">
        <v>238</v>
      </c>
      <c r="D361" s="23" t="s">
        <v>916</v>
      </c>
      <c r="E361" s="24">
        <v>905.4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94.6</v>
      </c>
      <c r="M361" s="24">
        <v>0</v>
      </c>
      <c r="N361" s="24">
        <v>0</v>
      </c>
      <c r="O361" s="24">
        <v>0</v>
      </c>
      <c r="P361" s="25">
        <f t="shared" si="10"/>
        <v>1000</v>
      </c>
      <c r="Q361" s="24">
        <v>0</v>
      </c>
      <c r="R361" s="25">
        <f t="shared" si="11"/>
        <v>1000</v>
      </c>
      <c r="T361" s="27"/>
      <c r="U361" s="27"/>
      <c r="V361" s="27"/>
      <c r="W361" s="27"/>
      <c r="X361" s="27"/>
      <c r="Y361" s="27"/>
      <c r="Z361" s="27"/>
      <c r="AA361" s="27"/>
      <c r="AB361" s="27"/>
      <c r="AC361" s="27"/>
    </row>
    <row r="362" spans="1:29" s="26" customFormat="1" ht="15.6" customHeight="1" x14ac:dyDescent="0.25">
      <c r="A362" s="21">
        <v>6037</v>
      </c>
      <c r="B362" s="22" t="s">
        <v>570</v>
      </c>
      <c r="C362" s="22" t="s">
        <v>249</v>
      </c>
      <c r="D362" s="23" t="s">
        <v>18</v>
      </c>
      <c r="E362" s="24">
        <v>1941.45</v>
      </c>
      <c r="F362" s="24">
        <v>0</v>
      </c>
      <c r="G362" s="24">
        <v>282.39999999999998</v>
      </c>
      <c r="H362" s="24">
        <v>0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0</v>
      </c>
      <c r="P362" s="25">
        <f t="shared" si="10"/>
        <v>2223.85</v>
      </c>
      <c r="Q362" s="24">
        <v>563.39</v>
      </c>
      <c r="R362" s="25">
        <f t="shared" si="11"/>
        <v>1660.46</v>
      </c>
      <c r="T362" s="27"/>
      <c r="U362" s="27"/>
      <c r="V362" s="27"/>
      <c r="W362" s="27"/>
      <c r="X362" s="27"/>
      <c r="Y362" s="27"/>
      <c r="Z362" s="27"/>
      <c r="AA362" s="27"/>
      <c r="AB362" s="27"/>
      <c r="AC362" s="27"/>
    </row>
    <row r="363" spans="1:29" s="26" customFormat="1" ht="15.6" customHeight="1" x14ac:dyDescent="0.25">
      <c r="A363" s="21">
        <v>6746</v>
      </c>
      <c r="B363" s="22" t="s">
        <v>209</v>
      </c>
      <c r="C363" s="22" t="s">
        <v>172</v>
      </c>
      <c r="D363" s="23" t="s">
        <v>18</v>
      </c>
      <c r="E363" s="24">
        <v>2211.39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5">
        <f t="shared" si="10"/>
        <v>2211.39</v>
      </c>
      <c r="Q363" s="24">
        <v>216.11</v>
      </c>
      <c r="R363" s="25">
        <f t="shared" si="11"/>
        <v>1995.2799999999997</v>
      </c>
      <c r="T363" s="27"/>
      <c r="U363" s="27"/>
      <c r="V363" s="27"/>
      <c r="W363" s="27"/>
      <c r="X363" s="27"/>
      <c r="Y363" s="27"/>
      <c r="Z363" s="27"/>
      <c r="AA363" s="27"/>
      <c r="AB363" s="27"/>
      <c r="AC363" s="27"/>
    </row>
    <row r="364" spans="1:29" s="26" customFormat="1" ht="15.6" customHeight="1" x14ac:dyDescent="0.25">
      <c r="A364" s="21">
        <v>6629</v>
      </c>
      <c r="B364" s="22" t="s">
        <v>161</v>
      </c>
      <c r="C364" s="22" t="s">
        <v>358</v>
      </c>
      <c r="D364" s="23" t="s">
        <v>18</v>
      </c>
      <c r="E364" s="24">
        <v>10606.17</v>
      </c>
      <c r="F364" s="24">
        <v>0</v>
      </c>
      <c r="G364" s="24">
        <v>0</v>
      </c>
      <c r="H364" s="24">
        <v>0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5">
        <f t="shared" si="10"/>
        <v>10606.17</v>
      </c>
      <c r="Q364" s="24">
        <v>2694.61</v>
      </c>
      <c r="R364" s="25">
        <f t="shared" si="11"/>
        <v>7911.5599999999995</v>
      </c>
      <c r="T364" s="27"/>
      <c r="U364" s="27"/>
      <c r="V364" s="27"/>
      <c r="W364" s="27"/>
      <c r="X364" s="27"/>
      <c r="Y364" s="27"/>
      <c r="Z364" s="27"/>
      <c r="AA364" s="27"/>
      <c r="AB364" s="27"/>
      <c r="AC364" s="27"/>
    </row>
    <row r="365" spans="1:29" s="26" customFormat="1" ht="15.6" customHeight="1" x14ac:dyDescent="0.25">
      <c r="A365" s="21">
        <v>5828</v>
      </c>
      <c r="B365" s="22" t="s">
        <v>571</v>
      </c>
      <c r="C365" s="22" t="s">
        <v>251</v>
      </c>
      <c r="D365" s="23" t="s">
        <v>60</v>
      </c>
      <c r="E365" s="24">
        <v>4708.67</v>
      </c>
      <c r="F365" s="24">
        <v>0</v>
      </c>
      <c r="G365" s="24">
        <v>0</v>
      </c>
      <c r="H365" s="24">
        <v>0</v>
      </c>
      <c r="I365" s="24">
        <v>0</v>
      </c>
      <c r="J365" s="24">
        <v>0</v>
      </c>
      <c r="K365" s="24">
        <v>4594.72</v>
      </c>
      <c r="L365" s="24">
        <v>0</v>
      </c>
      <c r="M365" s="24">
        <v>189.88</v>
      </c>
      <c r="N365" s="24">
        <v>0</v>
      </c>
      <c r="O365" s="24">
        <v>0</v>
      </c>
      <c r="P365" s="25">
        <f t="shared" si="10"/>
        <v>9493.2699999999986</v>
      </c>
      <c r="Q365" s="24">
        <v>2326.34</v>
      </c>
      <c r="R365" s="25">
        <f t="shared" si="11"/>
        <v>7166.9299999999985</v>
      </c>
      <c r="T365" s="27"/>
      <c r="U365" s="27"/>
      <c r="V365" s="27"/>
      <c r="W365" s="27"/>
      <c r="X365" s="27"/>
      <c r="Y365" s="27"/>
      <c r="Z365" s="27"/>
      <c r="AA365" s="27"/>
      <c r="AB365" s="27"/>
      <c r="AC365" s="27"/>
    </row>
    <row r="366" spans="1:29" s="26" customFormat="1" ht="15.6" customHeight="1" x14ac:dyDescent="0.25">
      <c r="A366" s="21">
        <v>6719</v>
      </c>
      <c r="B366" s="22" t="s">
        <v>210</v>
      </c>
      <c r="C366" s="22" t="s">
        <v>211</v>
      </c>
      <c r="D366" s="23" t="s">
        <v>18</v>
      </c>
      <c r="E366" s="24">
        <v>4527.3599999999997</v>
      </c>
      <c r="F366" s="24">
        <v>0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5">
        <f t="shared" si="10"/>
        <v>4527.3599999999997</v>
      </c>
      <c r="Q366" s="24">
        <v>742.38</v>
      </c>
      <c r="R366" s="25">
        <f t="shared" si="11"/>
        <v>3784.9799999999996</v>
      </c>
      <c r="T366" s="27"/>
      <c r="U366" s="27"/>
      <c r="V366" s="27"/>
      <c r="W366" s="27"/>
      <c r="X366" s="27"/>
      <c r="Y366" s="27"/>
      <c r="Z366" s="27"/>
      <c r="AA366" s="27"/>
      <c r="AB366" s="27"/>
      <c r="AC366" s="27"/>
    </row>
    <row r="367" spans="1:29" s="26" customFormat="1" ht="15.6" customHeight="1" x14ac:dyDescent="0.25">
      <c r="A367" s="21">
        <v>5560</v>
      </c>
      <c r="B367" s="22" t="s">
        <v>572</v>
      </c>
      <c r="C367" s="22" t="s">
        <v>259</v>
      </c>
      <c r="D367" s="23" t="s">
        <v>18</v>
      </c>
      <c r="E367" s="24">
        <v>6090.8</v>
      </c>
      <c r="F367" s="24">
        <v>0</v>
      </c>
      <c r="G367" s="24">
        <v>0</v>
      </c>
      <c r="H367" s="24">
        <v>0</v>
      </c>
      <c r="I367" s="24">
        <v>0</v>
      </c>
      <c r="J367" s="24">
        <v>0</v>
      </c>
      <c r="K367" s="24">
        <v>0</v>
      </c>
      <c r="L367" s="24">
        <v>0</v>
      </c>
      <c r="M367" s="24">
        <v>158.47999999999999</v>
      </c>
      <c r="N367" s="24">
        <v>0</v>
      </c>
      <c r="O367" s="24">
        <v>0</v>
      </c>
      <c r="P367" s="25">
        <f t="shared" si="10"/>
        <v>6249.28</v>
      </c>
      <c r="Q367" s="24">
        <v>1376.24</v>
      </c>
      <c r="R367" s="25">
        <f t="shared" si="11"/>
        <v>4873.04</v>
      </c>
      <c r="T367" s="27"/>
      <c r="U367" s="27"/>
      <c r="V367" s="27"/>
      <c r="W367" s="27"/>
      <c r="X367" s="27"/>
      <c r="Y367" s="27"/>
      <c r="Z367" s="27"/>
      <c r="AA367" s="27"/>
      <c r="AB367" s="27"/>
      <c r="AC367" s="27"/>
    </row>
    <row r="368" spans="1:29" s="26" customFormat="1" ht="15.6" customHeight="1" x14ac:dyDescent="0.25">
      <c r="A368" s="21">
        <v>6735</v>
      </c>
      <c r="B368" s="22" t="s">
        <v>212</v>
      </c>
      <c r="C368" s="22" t="s">
        <v>172</v>
      </c>
      <c r="D368" s="23" t="s">
        <v>18</v>
      </c>
      <c r="E368" s="24">
        <v>2211.39</v>
      </c>
      <c r="F368" s="24">
        <v>0</v>
      </c>
      <c r="G368" s="24">
        <v>0</v>
      </c>
      <c r="H368" s="24">
        <v>0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5">
        <f t="shared" si="10"/>
        <v>2211.39</v>
      </c>
      <c r="Q368" s="24">
        <v>216.11</v>
      </c>
      <c r="R368" s="25">
        <f t="shared" si="11"/>
        <v>1995.2799999999997</v>
      </c>
      <c r="T368" s="27"/>
      <c r="U368" s="27"/>
      <c r="V368" s="27"/>
      <c r="W368" s="27"/>
      <c r="X368" s="27"/>
      <c r="Y368" s="27"/>
      <c r="Z368" s="27"/>
      <c r="AA368" s="27"/>
      <c r="AB368" s="27"/>
      <c r="AC368" s="27"/>
    </row>
    <row r="369" spans="1:29" s="26" customFormat="1" ht="15.6" customHeight="1" x14ac:dyDescent="0.25">
      <c r="A369" s="21">
        <v>6689</v>
      </c>
      <c r="B369" s="22" t="s">
        <v>573</v>
      </c>
      <c r="C369" s="22" t="s">
        <v>211</v>
      </c>
      <c r="D369" s="23" t="s">
        <v>18</v>
      </c>
      <c r="E369" s="24">
        <v>5223.88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5">
        <f t="shared" si="10"/>
        <v>5223.88</v>
      </c>
      <c r="Q369" s="24">
        <v>906.31</v>
      </c>
      <c r="R369" s="25">
        <f t="shared" si="11"/>
        <v>4317.57</v>
      </c>
      <c r="T369" s="27"/>
      <c r="U369" s="27"/>
      <c r="V369" s="27"/>
      <c r="W369" s="27"/>
      <c r="X369" s="27"/>
      <c r="Y369" s="27"/>
      <c r="Z369" s="27"/>
      <c r="AA369" s="27"/>
      <c r="AB369" s="27"/>
      <c r="AC369" s="27"/>
    </row>
    <row r="370" spans="1:29" s="26" customFormat="1" ht="15.6" customHeight="1" x14ac:dyDescent="0.25">
      <c r="A370" s="21">
        <v>6600</v>
      </c>
      <c r="B370" s="22" t="s">
        <v>136</v>
      </c>
      <c r="C370" s="22" t="s">
        <v>238</v>
      </c>
      <c r="D370" s="23" t="s">
        <v>916</v>
      </c>
      <c r="E370" s="24">
        <v>905.4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94.6</v>
      </c>
      <c r="M370" s="24">
        <v>0</v>
      </c>
      <c r="N370" s="24">
        <v>0</v>
      </c>
      <c r="O370" s="24">
        <v>0</v>
      </c>
      <c r="P370" s="25">
        <f t="shared" si="10"/>
        <v>1000</v>
      </c>
      <c r="Q370" s="24">
        <v>60.36</v>
      </c>
      <c r="R370" s="25">
        <f t="shared" si="11"/>
        <v>939.64</v>
      </c>
      <c r="T370" s="27"/>
      <c r="U370" s="27"/>
      <c r="V370" s="27"/>
      <c r="W370" s="27"/>
      <c r="X370" s="27"/>
      <c r="Y370" s="27"/>
      <c r="Z370" s="27"/>
      <c r="AA370" s="27"/>
      <c r="AB370" s="27"/>
      <c r="AC370" s="27"/>
    </row>
    <row r="371" spans="1:29" s="26" customFormat="1" ht="15.6" customHeight="1" x14ac:dyDescent="0.25">
      <c r="A371" s="21">
        <v>5600</v>
      </c>
      <c r="B371" s="22" t="s">
        <v>574</v>
      </c>
      <c r="C371" s="22" t="s">
        <v>172</v>
      </c>
      <c r="D371" s="23" t="s">
        <v>68</v>
      </c>
      <c r="E371" s="24">
        <v>1951.99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507.3</v>
      </c>
      <c r="N371" s="24">
        <v>0</v>
      </c>
      <c r="O371" s="24">
        <v>0</v>
      </c>
      <c r="P371" s="25">
        <f t="shared" si="10"/>
        <v>2459.29</v>
      </c>
      <c r="Q371" s="24">
        <v>154.49</v>
      </c>
      <c r="R371" s="25">
        <f t="shared" si="11"/>
        <v>2304.8000000000002</v>
      </c>
      <c r="T371" s="27"/>
      <c r="U371" s="27"/>
      <c r="V371" s="27"/>
      <c r="W371" s="27"/>
      <c r="X371" s="27"/>
      <c r="Y371" s="27"/>
      <c r="Z371" s="27"/>
      <c r="AA371" s="27"/>
      <c r="AB371" s="27"/>
      <c r="AC371" s="27"/>
    </row>
    <row r="372" spans="1:29" s="26" customFormat="1" ht="15.6" customHeight="1" x14ac:dyDescent="0.25">
      <c r="A372" s="21">
        <v>6485</v>
      </c>
      <c r="B372" s="22" t="s">
        <v>575</v>
      </c>
      <c r="C372" s="22" t="s">
        <v>172</v>
      </c>
      <c r="D372" s="23" t="s">
        <v>18</v>
      </c>
      <c r="E372" s="24">
        <v>2551.6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113.91</v>
      </c>
      <c r="N372" s="24">
        <v>0</v>
      </c>
      <c r="O372" s="24">
        <v>0</v>
      </c>
      <c r="P372" s="25">
        <f t="shared" si="10"/>
        <v>2665.5099999999998</v>
      </c>
      <c r="Q372" s="24">
        <v>213.46</v>
      </c>
      <c r="R372" s="25">
        <f t="shared" si="11"/>
        <v>2452.0499999999997</v>
      </c>
      <c r="T372" s="27"/>
      <c r="U372" s="27"/>
      <c r="V372" s="27"/>
      <c r="W372" s="27"/>
      <c r="X372" s="27"/>
      <c r="Y372" s="27"/>
      <c r="Z372" s="27"/>
      <c r="AA372" s="27"/>
      <c r="AB372" s="27"/>
      <c r="AC372" s="27"/>
    </row>
    <row r="373" spans="1:29" s="26" customFormat="1" ht="15.6" customHeight="1" x14ac:dyDescent="0.25">
      <c r="A373" s="21">
        <v>6526</v>
      </c>
      <c r="B373" s="22" t="s">
        <v>95</v>
      </c>
      <c r="C373" s="22" t="s">
        <v>249</v>
      </c>
      <c r="D373" s="23" t="s">
        <v>18</v>
      </c>
      <c r="E373" s="24">
        <v>1941.45</v>
      </c>
      <c r="F373" s="24">
        <v>0</v>
      </c>
      <c r="G373" s="24">
        <v>282.39999999999998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5">
        <f t="shared" si="10"/>
        <v>2223.85</v>
      </c>
      <c r="Q373" s="24">
        <v>295.76</v>
      </c>
      <c r="R373" s="25">
        <f t="shared" si="11"/>
        <v>1928.09</v>
      </c>
      <c r="T373" s="27"/>
      <c r="U373" s="27"/>
      <c r="V373" s="27"/>
      <c r="W373" s="27"/>
      <c r="X373" s="27"/>
      <c r="Y373" s="27"/>
      <c r="Z373" s="27"/>
      <c r="AA373" s="27"/>
      <c r="AB373" s="27"/>
      <c r="AC373" s="27"/>
    </row>
    <row r="374" spans="1:29" s="26" customFormat="1" ht="15.6" customHeight="1" x14ac:dyDescent="0.25">
      <c r="A374" s="21">
        <v>6375</v>
      </c>
      <c r="B374" s="22" t="s">
        <v>576</v>
      </c>
      <c r="C374" s="22" t="s">
        <v>172</v>
      </c>
      <c r="D374" s="23" t="s">
        <v>18</v>
      </c>
      <c r="E374" s="24">
        <v>2551.6</v>
      </c>
      <c r="F374" s="24">
        <v>0</v>
      </c>
      <c r="G374" s="24">
        <v>0</v>
      </c>
      <c r="H374" s="24">
        <v>850.53</v>
      </c>
      <c r="I374" s="24">
        <v>0</v>
      </c>
      <c r="J374" s="24">
        <v>0</v>
      </c>
      <c r="K374" s="24">
        <v>0</v>
      </c>
      <c r="L374" s="24">
        <v>0</v>
      </c>
      <c r="M374" s="24">
        <v>103.9</v>
      </c>
      <c r="N374" s="24">
        <v>0</v>
      </c>
      <c r="O374" s="24">
        <v>0</v>
      </c>
      <c r="P374" s="25">
        <f t="shared" si="10"/>
        <v>3506.03</v>
      </c>
      <c r="Q374" s="24">
        <v>356.22</v>
      </c>
      <c r="R374" s="25">
        <f t="shared" si="11"/>
        <v>3149.8100000000004</v>
      </c>
      <c r="T374" s="27"/>
      <c r="U374" s="27"/>
      <c r="V374" s="27"/>
      <c r="W374" s="27"/>
      <c r="X374" s="27"/>
      <c r="Y374" s="27"/>
      <c r="Z374" s="27"/>
      <c r="AA374" s="27"/>
      <c r="AB374" s="27"/>
      <c r="AC374" s="27"/>
    </row>
    <row r="375" spans="1:29" s="26" customFormat="1" ht="15.6" customHeight="1" x14ac:dyDescent="0.25">
      <c r="A375" s="21">
        <v>6559</v>
      </c>
      <c r="B375" s="22" t="s">
        <v>96</v>
      </c>
      <c r="C375" s="22" t="s">
        <v>211</v>
      </c>
      <c r="D375" s="23" t="s">
        <v>18</v>
      </c>
      <c r="E375" s="24">
        <v>5223.88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5">
        <f t="shared" si="10"/>
        <v>5223.88</v>
      </c>
      <c r="Q375" s="24">
        <v>940.67</v>
      </c>
      <c r="R375" s="25">
        <f t="shared" si="11"/>
        <v>4283.21</v>
      </c>
      <c r="T375" s="27"/>
      <c r="U375" s="27"/>
      <c r="V375" s="27"/>
      <c r="W375" s="27"/>
      <c r="X375" s="27"/>
      <c r="Y375" s="27"/>
      <c r="Z375" s="27"/>
      <c r="AA375" s="27"/>
      <c r="AB375" s="27"/>
      <c r="AC375" s="27"/>
    </row>
    <row r="376" spans="1:29" s="26" customFormat="1" ht="15.6" customHeight="1" x14ac:dyDescent="0.25">
      <c r="A376" s="21">
        <v>6499</v>
      </c>
      <c r="B376" s="22" t="s">
        <v>97</v>
      </c>
      <c r="C376" s="22" t="s">
        <v>172</v>
      </c>
      <c r="D376" s="23" t="s">
        <v>18</v>
      </c>
      <c r="E376" s="24">
        <v>2551.6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113.91</v>
      </c>
      <c r="N376" s="24">
        <v>0</v>
      </c>
      <c r="O376" s="24">
        <v>0</v>
      </c>
      <c r="P376" s="25">
        <f t="shared" si="10"/>
        <v>2665.5099999999998</v>
      </c>
      <c r="Q376" s="24">
        <v>213.46</v>
      </c>
      <c r="R376" s="25">
        <f t="shared" si="11"/>
        <v>2452.0499999999997</v>
      </c>
      <c r="T376" s="27"/>
      <c r="U376" s="27"/>
      <c r="V376" s="27"/>
      <c r="W376" s="27"/>
      <c r="X376" s="27"/>
      <c r="Y376" s="27"/>
      <c r="Z376" s="27"/>
      <c r="AA376" s="27"/>
      <c r="AB376" s="27"/>
      <c r="AC376" s="27"/>
    </row>
    <row r="377" spans="1:29" s="26" customFormat="1" ht="15.6" customHeight="1" x14ac:dyDescent="0.25">
      <c r="A377" s="21">
        <v>6560</v>
      </c>
      <c r="B377" s="22" t="s">
        <v>98</v>
      </c>
      <c r="C377" s="22" t="s">
        <v>238</v>
      </c>
      <c r="D377" s="23" t="s">
        <v>916</v>
      </c>
      <c r="E377" s="24">
        <v>905.4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94.6</v>
      </c>
      <c r="M377" s="24">
        <v>0</v>
      </c>
      <c r="N377" s="24">
        <v>0</v>
      </c>
      <c r="O377" s="24">
        <v>0</v>
      </c>
      <c r="P377" s="25">
        <f t="shared" si="10"/>
        <v>1000</v>
      </c>
      <c r="Q377" s="24">
        <v>0</v>
      </c>
      <c r="R377" s="25">
        <f t="shared" si="11"/>
        <v>1000</v>
      </c>
      <c r="T377" s="27"/>
      <c r="U377" s="27"/>
      <c r="V377" s="27"/>
      <c r="W377" s="27"/>
      <c r="X377" s="27"/>
      <c r="Y377" s="27"/>
      <c r="Z377" s="27"/>
      <c r="AA377" s="27"/>
      <c r="AB377" s="27"/>
      <c r="AC377" s="27"/>
    </row>
    <row r="378" spans="1:29" s="26" customFormat="1" ht="15.6" customHeight="1" x14ac:dyDescent="0.25">
      <c r="A378" s="21">
        <v>4636</v>
      </c>
      <c r="B378" s="22" t="s">
        <v>577</v>
      </c>
      <c r="C378" s="22" t="s">
        <v>458</v>
      </c>
      <c r="D378" s="23" t="s">
        <v>61</v>
      </c>
      <c r="E378" s="24">
        <v>6859.2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5">
        <f t="shared" si="10"/>
        <v>6859.2</v>
      </c>
      <c r="Q378" s="24">
        <v>3172.18</v>
      </c>
      <c r="R378" s="25">
        <f t="shared" si="11"/>
        <v>3687.02</v>
      </c>
      <c r="T378" s="27"/>
      <c r="U378" s="27"/>
      <c r="V378" s="27"/>
      <c r="W378" s="27"/>
      <c r="X378" s="27"/>
      <c r="Y378" s="27"/>
      <c r="Z378" s="27"/>
      <c r="AA378" s="27"/>
      <c r="AB378" s="27"/>
      <c r="AC378" s="27"/>
    </row>
    <row r="379" spans="1:29" s="26" customFormat="1" ht="15.6" customHeight="1" x14ac:dyDescent="0.25">
      <c r="A379" s="21">
        <v>6396</v>
      </c>
      <c r="B379" s="22" t="s">
        <v>578</v>
      </c>
      <c r="C379" s="22" t="s">
        <v>172</v>
      </c>
      <c r="D379" s="23" t="s">
        <v>18</v>
      </c>
      <c r="E379" s="24">
        <v>2551.6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113.91</v>
      </c>
      <c r="N379" s="24">
        <v>0</v>
      </c>
      <c r="O379" s="24">
        <v>0</v>
      </c>
      <c r="P379" s="25">
        <f t="shared" si="10"/>
        <v>2665.5099999999998</v>
      </c>
      <c r="Q379" s="24">
        <v>876.23</v>
      </c>
      <c r="R379" s="25">
        <f t="shared" si="11"/>
        <v>1789.2799999999997</v>
      </c>
      <c r="T379" s="27"/>
      <c r="U379" s="27"/>
      <c r="V379" s="27"/>
      <c r="W379" s="27"/>
      <c r="X379" s="27"/>
      <c r="Y379" s="27"/>
      <c r="Z379" s="27"/>
      <c r="AA379" s="27"/>
      <c r="AB379" s="27"/>
      <c r="AC379" s="27"/>
    </row>
    <row r="380" spans="1:29" s="26" customFormat="1" ht="15.6" customHeight="1" x14ac:dyDescent="0.25">
      <c r="A380" s="21">
        <v>6690</v>
      </c>
      <c r="B380" s="22" t="s">
        <v>579</v>
      </c>
      <c r="C380" s="22" t="s">
        <v>172</v>
      </c>
      <c r="D380" s="23" t="s">
        <v>18</v>
      </c>
      <c r="E380" s="24">
        <v>2551.6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5">
        <f t="shared" si="10"/>
        <v>2551.6</v>
      </c>
      <c r="Q380" s="24">
        <v>218.46</v>
      </c>
      <c r="R380" s="25">
        <f t="shared" si="11"/>
        <v>2333.14</v>
      </c>
      <c r="T380" s="27"/>
      <c r="U380" s="27"/>
      <c r="V380" s="27"/>
      <c r="W380" s="27"/>
      <c r="X380" s="27"/>
      <c r="Y380" s="27"/>
      <c r="Z380" s="27"/>
      <c r="AA380" s="27"/>
      <c r="AB380" s="27"/>
      <c r="AC380" s="27"/>
    </row>
    <row r="381" spans="1:29" s="26" customFormat="1" ht="15.6" customHeight="1" x14ac:dyDescent="0.25">
      <c r="A381" s="21">
        <v>5453</v>
      </c>
      <c r="B381" s="22" t="s">
        <v>580</v>
      </c>
      <c r="C381" s="22" t="s">
        <v>251</v>
      </c>
      <c r="D381" s="23" t="s">
        <v>66</v>
      </c>
      <c r="E381" s="24">
        <v>4802.83</v>
      </c>
      <c r="F381" s="24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90.54</v>
      </c>
      <c r="N381" s="24">
        <v>0</v>
      </c>
      <c r="O381" s="24">
        <v>0</v>
      </c>
      <c r="P381" s="25">
        <f t="shared" si="10"/>
        <v>4893.37</v>
      </c>
      <c r="Q381" s="24">
        <v>1630.47</v>
      </c>
      <c r="R381" s="25">
        <f t="shared" si="11"/>
        <v>3262.8999999999996</v>
      </c>
      <c r="T381" s="27"/>
      <c r="U381" s="27"/>
      <c r="V381" s="27"/>
      <c r="W381" s="27"/>
      <c r="X381" s="27"/>
      <c r="Y381" s="27"/>
      <c r="Z381" s="27"/>
      <c r="AA381" s="27"/>
      <c r="AB381" s="27"/>
      <c r="AC381" s="27"/>
    </row>
    <row r="382" spans="1:29" s="26" customFormat="1" ht="15.6" customHeight="1" x14ac:dyDescent="0.25">
      <c r="A382" s="21">
        <v>5886</v>
      </c>
      <c r="B382" s="22" t="s">
        <v>581</v>
      </c>
      <c r="C382" s="22" t="s">
        <v>170</v>
      </c>
      <c r="D382" s="23" t="s">
        <v>18</v>
      </c>
      <c r="E382" s="24">
        <v>4616.33</v>
      </c>
      <c r="F382" s="24">
        <v>0</v>
      </c>
      <c r="G382" s="24">
        <v>0</v>
      </c>
      <c r="H382" s="24">
        <v>1025.8499999999999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5">
        <f t="shared" si="10"/>
        <v>5642.18</v>
      </c>
      <c r="Q382" s="24">
        <v>1096.92</v>
      </c>
      <c r="R382" s="25">
        <f t="shared" si="11"/>
        <v>4545.26</v>
      </c>
      <c r="T382" s="27"/>
      <c r="U382" s="27"/>
      <c r="V382" s="27"/>
      <c r="W382" s="27"/>
      <c r="X382" s="27"/>
      <c r="Y382" s="27"/>
      <c r="Z382" s="27"/>
      <c r="AA382" s="27"/>
      <c r="AB382" s="27"/>
      <c r="AC382" s="27"/>
    </row>
    <row r="383" spans="1:29" s="26" customFormat="1" ht="15.6" customHeight="1" x14ac:dyDescent="0.25">
      <c r="A383" s="21">
        <v>6218</v>
      </c>
      <c r="B383" s="22" t="s">
        <v>582</v>
      </c>
      <c r="C383" s="22" t="s">
        <v>172</v>
      </c>
      <c r="D383" s="23" t="s">
        <v>18</v>
      </c>
      <c r="E383" s="24">
        <v>2551.6</v>
      </c>
      <c r="F383" s="24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103.9</v>
      </c>
      <c r="N383" s="24">
        <v>0</v>
      </c>
      <c r="O383" s="24">
        <v>0</v>
      </c>
      <c r="P383" s="25">
        <f t="shared" si="10"/>
        <v>2655.5</v>
      </c>
      <c r="Q383" s="24">
        <v>213.46</v>
      </c>
      <c r="R383" s="25">
        <f t="shared" si="11"/>
        <v>2442.04</v>
      </c>
      <c r="T383" s="27"/>
      <c r="U383" s="27"/>
      <c r="V383" s="27"/>
      <c r="W383" s="27"/>
      <c r="X383" s="27"/>
      <c r="Y383" s="27"/>
      <c r="Z383" s="27"/>
      <c r="AA383" s="27"/>
      <c r="AB383" s="27"/>
      <c r="AC383" s="27"/>
    </row>
    <row r="384" spans="1:29" s="26" customFormat="1" ht="15.6" customHeight="1" x14ac:dyDescent="0.25">
      <c r="A384" s="21">
        <v>111</v>
      </c>
      <c r="B384" s="22" t="s">
        <v>583</v>
      </c>
      <c r="C384" s="22" t="s">
        <v>308</v>
      </c>
      <c r="D384" s="23" t="s">
        <v>61</v>
      </c>
      <c r="E384" s="24">
        <v>6859.2</v>
      </c>
      <c r="F384" s="24">
        <v>3215.44</v>
      </c>
      <c r="G384" s="24">
        <v>0</v>
      </c>
      <c r="H384" s="24">
        <v>0</v>
      </c>
      <c r="I384" s="24">
        <v>0</v>
      </c>
      <c r="J384" s="24">
        <v>0</v>
      </c>
      <c r="K384" s="24">
        <v>7429.33</v>
      </c>
      <c r="L384" s="24">
        <v>0</v>
      </c>
      <c r="M384" s="24">
        <v>239.02</v>
      </c>
      <c r="N384" s="24">
        <v>0</v>
      </c>
      <c r="O384" s="24">
        <v>0</v>
      </c>
      <c r="P384" s="25">
        <f t="shared" si="10"/>
        <v>17742.990000000002</v>
      </c>
      <c r="Q384" s="24">
        <v>5602.34</v>
      </c>
      <c r="R384" s="25">
        <f t="shared" si="11"/>
        <v>12140.650000000001</v>
      </c>
      <c r="T384" s="27"/>
      <c r="U384" s="27"/>
      <c r="V384" s="27"/>
      <c r="W384" s="27"/>
      <c r="X384" s="27"/>
      <c r="Y384" s="27"/>
      <c r="Z384" s="27"/>
      <c r="AA384" s="27"/>
      <c r="AB384" s="27"/>
      <c r="AC384" s="27"/>
    </row>
    <row r="385" spans="1:29" s="26" customFormat="1" ht="15.6" customHeight="1" x14ac:dyDescent="0.25">
      <c r="A385" s="21">
        <v>5679</v>
      </c>
      <c r="B385" s="22" t="s">
        <v>584</v>
      </c>
      <c r="C385" s="22" t="s">
        <v>170</v>
      </c>
      <c r="D385" s="23" t="s">
        <v>60</v>
      </c>
      <c r="E385" s="24">
        <v>4708.67</v>
      </c>
      <c r="F385" s="24">
        <v>0</v>
      </c>
      <c r="G385" s="24">
        <v>0</v>
      </c>
      <c r="H385" s="24">
        <v>2877.5199999999995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5">
        <f t="shared" si="10"/>
        <v>7586.19</v>
      </c>
      <c r="Q385" s="24">
        <v>1648.8</v>
      </c>
      <c r="R385" s="25">
        <f t="shared" si="11"/>
        <v>5937.3899999999994</v>
      </c>
      <c r="T385" s="27"/>
      <c r="U385" s="27"/>
      <c r="V385" s="27"/>
      <c r="W385" s="27"/>
      <c r="X385" s="27"/>
      <c r="Y385" s="27"/>
      <c r="Z385" s="27"/>
      <c r="AA385" s="27"/>
      <c r="AB385" s="27"/>
      <c r="AC385" s="27"/>
    </row>
    <row r="386" spans="1:29" s="26" customFormat="1" ht="15.6" customHeight="1" x14ac:dyDescent="0.25">
      <c r="A386" s="21">
        <v>6257</v>
      </c>
      <c r="B386" s="22" t="s">
        <v>585</v>
      </c>
      <c r="C386" s="22" t="s">
        <v>238</v>
      </c>
      <c r="D386" s="23" t="s">
        <v>916</v>
      </c>
      <c r="E386" s="24">
        <v>905.4</v>
      </c>
      <c r="F386" s="24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94.6</v>
      </c>
      <c r="M386" s="24">
        <v>0</v>
      </c>
      <c r="N386" s="24">
        <v>0</v>
      </c>
      <c r="O386" s="24">
        <v>0</v>
      </c>
      <c r="P386" s="25">
        <f t="shared" si="10"/>
        <v>1000</v>
      </c>
      <c r="Q386" s="24">
        <v>0</v>
      </c>
      <c r="R386" s="25">
        <f t="shared" si="11"/>
        <v>1000</v>
      </c>
      <c r="T386" s="27"/>
      <c r="U386" s="27"/>
      <c r="V386" s="27"/>
      <c r="W386" s="27"/>
      <c r="X386" s="27"/>
      <c r="Y386" s="27"/>
      <c r="Z386" s="27"/>
      <c r="AA386" s="27"/>
      <c r="AB386" s="27"/>
      <c r="AC386" s="27"/>
    </row>
    <row r="387" spans="1:29" s="26" customFormat="1" ht="15.6" customHeight="1" x14ac:dyDescent="0.25">
      <c r="A387" s="21">
        <v>6265</v>
      </c>
      <c r="B387" s="22" t="s">
        <v>586</v>
      </c>
      <c r="C387" s="22" t="s">
        <v>172</v>
      </c>
      <c r="D387" s="23" t="s">
        <v>18</v>
      </c>
      <c r="E387" s="24">
        <v>2551.6</v>
      </c>
      <c r="F387" s="24">
        <v>0</v>
      </c>
      <c r="G387" s="24">
        <v>0</v>
      </c>
      <c r="H387" s="24">
        <v>396.92</v>
      </c>
      <c r="I387" s="24">
        <v>236.11999999999998</v>
      </c>
      <c r="J387" s="24">
        <v>0</v>
      </c>
      <c r="K387" s="24">
        <v>0</v>
      </c>
      <c r="L387" s="24">
        <v>0</v>
      </c>
      <c r="M387" s="24">
        <v>113.91</v>
      </c>
      <c r="N387" s="24">
        <v>0</v>
      </c>
      <c r="O387" s="24">
        <v>0</v>
      </c>
      <c r="P387" s="25">
        <f t="shared" si="10"/>
        <v>3298.5499999999997</v>
      </c>
      <c r="Q387" s="24">
        <v>313.01</v>
      </c>
      <c r="R387" s="25">
        <f t="shared" si="11"/>
        <v>2985.54</v>
      </c>
      <c r="T387" s="27"/>
      <c r="U387" s="27"/>
      <c r="V387" s="27"/>
      <c r="W387" s="27"/>
      <c r="X387" s="27"/>
      <c r="Y387" s="27"/>
      <c r="Z387" s="27"/>
      <c r="AA387" s="27"/>
      <c r="AB387" s="27"/>
      <c r="AC387" s="27"/>
    </row>
    <row r="388" spans="1:29" s="26" customFormat="1" ht="15.6" customHeight="1" x14ac:dyDescent="0.25">
      <c r="A388" s="21">
        <v>6724</v>
      </c>
      <c r="B388" s="22" t="s">
        <v>213</v>
      </c>
      <c r="C388" s="22" t="s">
        <v>172</v>
      </c>
      <c r="D388" s="23" t="s">
        <v>18</v>
      </c>
      <c r="E388" s="24">
        <v>2211.39</v>
      </c>
      <c r="F388" s="24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25">
        <f t="shared" si="10"/>
        <v>2211.39</v>
      </c>
      <c r="Q388" s="24">
        <v>216.11</v>
      </c>
      <c r="R388" s="25">
        <f t="shared" si="11"/>
        <v>1995.2799999999997</v>
      </c>
      <c r="T388" s="27"/>
      <c r="U388" s="27"/>
      <c r="V388" s="27"/>
      <c r="W388" s="27"/>
      <c r="X388" s="27"/>
      <c r="Y388" s="27"/>
      <c r="Z388" s="27"/>
      <c r="AA388" s="27"/>
      <c r="AB388" s="27"/>
      <c r="AC388" s="27"/>
    </row>
    <row r="389" spans="1:29" s="26" customFormat="1" ht="15.6" customHeight="1" x14ac:dyDescent="0.25">
      <c r="A389" s="21">
        <v>6114</v>
      </c>
      <c r="B389" s="22" t="s">
        <v>587</v>
      </c>
      <c r="C389" s="22" t="s">
        <v>251</v>
      </c>
      <c r="D389" s="23" t="s">
        <v>18</v>
      </c>
      <c r="E389" s="24">
        <v>4616.33</v>
      </c>
      <c r="F389" s="24">
        <v>0</v>
      </c>
      <c r="G389" s="24">
        <v>0</v>
      </c>
      <c r="H389" s="24">
        <v>0</v>
      </c>
      <c r="I389" s="24">
        <v>0</v>
      </c>
      <c r="J389" s="24">
        <v>0</v>
      </c>
      <c r="K389" s="24">
        <v>4594.72</v>
      </c>
      <c r="L389" s="24">
        <v>0</v>
      </c>
      <c r="M389" s="24">
        <v>0</v>
      </c>
      <c r="N389" s="24">
        <v>0</v>
      </c>
      <c r="O389" s="24">
        <v>0</v>
      </c>
      <c r="P389" s="25">
        <f t="shared" si="10"/>
        <v>9211.0499999999993</v>
      </c>
      <c r="Q389" s="24">
        <v>2248.81</v>
      </c>
      <c r="R389" s="25">
        <f t="shared" si="11"/>
        <v>6962.24</v>
      </c>
      <c r="T389" s="27"/>
      <c r="U389" s="27"/>
      <c r="V389" s="27"/>
      <c r="W389" s="27"/>
      <c r="X389" s="27"/>
      <c r="Y389" s="27"/>
      <c r="Z389" s="27"/>
      <c r="AA389" s="27"/>
      <c r="AB389" s="27"/>
      <c r="AC389" s="27"/>
    </row>
    <row r="390" spans="1:29" s="26" customFormat="1" ht="15.6" customHeight="1" x14ac:dyDescent="0.25">
      <c r="A390" s="21">
        <v>6281</v>
      </c>
      <c r="B390" s="22" t="s">
        <v>588</v>
      </c>
      <c r="C390" s="22" t="s">
        <v>249</v>
      </c>
      <c r="D390" s="23" t="s">
        <v>18</v>
      </c>
      <c r="E390" s="24">
        <v>1941.45</v>
      </c>
      <c r="F390" s="24">
        <v>0</v>
      </c>
      <c r="G390" s="24">
        <v>474.61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5">
        <f t="shared" si="10"/>
        <v>2416.06</v>
      </c>
      <c r="Q390" s="24">
        <v>201.26</v>
      </c>
      <c r="R390" s="25">
        <f t="shared" si="11"/>
        <v>2214.8000000000002</v>
      </c>
      <c r="T390" s="27"/>
      <c r="U390" s="27"/>
      <c r="V390" s="27"/>
      <c r="W390" s="27"/>
      <c r="X390" s="27"/>
      <c r="Y390" s="27"/>
      <c r="Z390" s="27"/>
      <c r="AA390" s="27"/>
      <c r="AB390" s="27"/>
      <c r="AC390" s="27"/>
    </row>
    <row r="391" spans="1:29" s="26" customFormat="1" ht="15.6" customHeight="1" x14ac:dyDescent="0.25">
      <c r="A391" s="21">
        <v>433</v>
      </c>
      <c r="B391" s="22" t="s">
        <v>589</v>
      </c>
      <c r="C391" s="22" t="s">
        <v>270</v>
      </c>
      <c r="D391" s="23" t="s">
        <v>61</v>
      </c>
      <c r="E391" s="24">
        <v>2186.39</v>
      </c>
      <c r="F391" s="24">
        <v>1483.97</v>
      </c>
      <c r="G391" s="24">
        <v>282.39999999999998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5">
        <f t="shared" si="10"/>
        <v>3952.7599999999998</v>
      </c>
      <c r="Q391" s="24">
        <v>504.89</v>
      </c>
      <c r="R391" s="25">
        <f t="shared" si="11"/>
        <v>3447.87</v>
      </c>
      <c r="T391" s="27"/>
      <c r="U391" s="27"/>
      <c r="V391" s="27"/>
      <c r="W391" s="27"/>
      <c r="X391" s="27"/>
      <c r="Y391" s="27"/>
      <c r="Z391" s="27"/>
      <c r="AA391" s="27"/>
      <c r="AB391" s="27"/>
      <c r="AC391" s="27"/>
    </row>
    <row r="392" spans="1:29" s="26" customFormat="1" ht="15.6" customHeight="1" x14ac:dyDescent="0.25">
      <c r="A392" s="21">
        <v>4525</v>
      </c>
      <c r="B392" s="22" t="s">
        <v>590</v>
      </c>
      <c r="C392" s="22" t="s">
        <v>308</v>
      </c>
      <c r="D392" s="23" t="s">
        <v>61</v>
      </c>
      <c r="E392" s="24">
        <v>6859.2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5">
        <f t="shared" si="10"/>
        <v>6859.2</v>
      </c>
      <c r="Q392" s="24">
        <v>2811.85</v>
      </c>
      <c r="R392" s="25">
        <f t="shared" si="11"/>
        <v>4047.35</v>
      </c>
      <c r="T392" s="27"/>
      <c r="U392" s="27"/>
      <c r="V392" s="27"/>
      <c r="W392" s="27"/>
      <c r="X392" s="27"/>
      <c r="Y392" s="27"/>
      <c r="Z392" s="27"/>
      <c r="AA392" s="27"/>
      <c r="AB392" s="27"/>
      <c r="AC392" s="27"/>
    </row>
    <row r="393" spans="1:29" s="26" customFormat="1" ht="15.6" customHeight="1" x14ac:dyDescent="0.25">
      <c r="A393" s="21">
        <v>6575</v>
      </c>
      <c r="B393" s="22" t="s">
        <v>591</v>
      </c>
      <c r="C393" s="22" t="s">
        <v>238</v>
      </c>
      <c r="D393" s="23" t="s">
        <v>916</v>
      </c>
      <c r="E393" s="24">
        <v>905.4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94.6</v>
      </c>
      <c r="M393" s="24">
        <v>0</v>
      </c>
      <c r="N393" s="24">
        <v>0</v>
      </c>
      <c r="O393" s="24">
        <v>0</v>
      </c>
      <c r="P393" s="25">
        <f t="shared" si="10"/>
        <v>1000</v>
      </c>
      <c r="Q393" s="24">
        <v>0</v>
      </c>
      <c r="R393" s="25">
        <f t="shared" si="11"/>
        <v>1000</v>
      </c>
      <c r="T393" s="27"/>
      <c r="U393" s="27"/>
      <c r="V393" s="27"/>
      <c r="W393" s="27"/>
      <c r="X393" s="27"/>
      <c r="Y393" s="27"/>
      <c r="Z393" s="27"/>
      <c r="AA393" s="27"/>
      <c r="AB393" s="27"/>
      <c r="AC393" s="27"/>
    </row>
    <row r="394" spans="1:29" s="26" customFormat="1" ht="15.6" customHeight="1" x14ac:dyDescent="0.25">
      <c r="A394" s="21">
        <v>757</v>
      </c>
      <c r="B394" s="22" t="s">
        <v>592</v>
      </c>
      <c r="C394" s="22" t="s">
        <v>277</v>
      </c>
      <c r="D394" s="23" t="s">
        <v>61</v>
      </c>
      <c r="E394" s="24">
        <v>4387.8999999999996</v>
      </c>
      <c r="F394" s="24">
        <v>2622.02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217.34</v>
      </c>
      <c r="N394" s="24">
        <v>0</v>
      </c>
      <c r="O394" s="24">
        <v>0</v>
      </c>
      <c r="P394" s="25">
        <f t="shared" si="10"/>
        <v>7227.26</v>
      </c>
      <c r="Q394" s="24">
        <v>1645.73</v>
      </c>
      <c r="R394" s="25">
        <f t="shared" si="11"/>
        <v>5581.5300000000007</v>
      </c>
      <c r="T394" s="27"/>
      <c r="U394" s="27"/>
      <c r="V394" s="27"/>
      <c r="W394" s="27"/>
      <c r="X394" s="27"/>
      <c r="Y394" s="27"/>
      <c r="Z394" s="27"/>
      <c r="AA394" s="27"/>
      <c r="AB394" s="27"/>
      <c r="AC394" s="27"/>
    </row>
    <row r="395" spans="1:29" s="26" customFormat="1" ht="15.6" customHeight="1" x14ac:dyDescent="0.25">
      <c r="A395" s="21">
        <v>6529</v>
      </c>
      <c r="B395" s="22" t="s">
        <v>99</v>
      </c>
      <c r="C395" s="22" t="s">
        <v>249</v>
      </c>
      <c r="D395" s="23" t="s">
        <v>18</v>
      </c>
      <c r="E395" s="24">
        <v>1941.45</v>
      </c>
      <c r="F395" s="24">
        <v>0</v>
      </c>
      <c r="G395" s="24">
        <v>282.39999999999998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5">
        <f t="shared" si="10"/>
        <v>2223.85</v>
      </c>
      <c r="Q395" s="24">
        <v>183.96</v>
      </c>
      <c r="R395" s="25">
        <f t="shared" si="11"/>
        <v>2039.8899999999999</v>
      </c>
      <c r="T395" s="27"/>
      <c r="U395" s="27"/>
      <c r="V395" s="27"/>
      <c r="W395" s="27"/>
      <c r="X395" s="27"/>
      <c r="Y395" s="27"/>
      <c r="Z395" s="27"/>
      <c r="AA395" s="27"/>
      <c r="AB395" s="27"/>
      <c r="AC395" s="27"/>
    </row>
    <row r="396" spans="1:29" s="26" customFormat="1" ht="15.6" customHeight="1" x14ac:dyDescent="0.25">
      <c r="A396" s="21">
        <v>6031</v>
      </c>
      <c r="B396" s="22" t="s">
        <v>593</v>
      </c>
      <c r="C396" s="22" t="s">
        <v>231</v>
      </c>
      <c r="D396" s="23" t="s">
        <v>18</v>
      </c>
      <c r="E396" s="24">
        <v>5223.88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82.54</v>
      </c>
      <c r="N396" s="24">
        <v>0</v>
      </c>
      <c r="O396" s="24">
        <v>0</v>
      </c>
      <c r="P396" s="25">
        <f t="shared" ref="P396:P459" si="12">SUM(E396:O396)</f>
        <v>5306.42</v>
      </c>
      <c r="Q396" s="24">
        <v>940.67</v>
      </c>
      <c r="R396" s="25">
        <f t="shared" ref="R396:R459" si="13">SUM(P396-Q396)</f>
        <v>4365.75</v>
      </c>
      <c r="T396" s="27"/>
      <c r="U396" s="27"/>
      <c r="V396" s="27"/>
      <c r="W396" s="27"/>
      <c r="X396" s="27"/>
      <c r="Y396" s="27"/>
      <c r="Z396" s="27"/>
      <c r="AA396" s="27"/>
      <c r="AB396" s="27"/>
      <c r="AC396" s="27"/>
    </row>
    <row r="397" spans="1:29" s="26" customFormat="1" ht="15.6" customHeight="1" x14ac:dyDescent="0.25">
      <c r="A397" s="21">
        <v>6397</v>
      </c>
      <c r="B397" s="22" t="s">
        <v>594</v>
      </c>
      <c r="C397" s="22" t="s">
        <v>172</v>
      </c>
      <c r="D397" s="23" t="s">
        <v>18</v>
      </c>
      <c r="E397" s="24">
        <v>2551.6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4594.72</v>
      </c>
      <c r="L397" s="24">
        <v>0</v>
      </c>
      <c r="M397" s="24">
        <v>90.54</v>
      </c>
      <c r="N397" s="24">
        <v>0</v>
      </c>
      <c r="O397" s="24">
        <v>0</v>
      </c>
      <c r="P397" s="25">
        <f t="shared" si="12"/>
        <v>7236.86</v>
      </c>
      <c r="Q397" s="24">
        <v>1668.23</v>
      </c>
      <c r="R397" s="25">
        <f t="shared" si="13"/>
        <v>5568.6299999999992</v>
      </c>
      <c r="T397" s="27"/>
      <c r="U397" s="27"/>
      <c r="V397" s="27"/>
      <c r="W397" s="27"/>
      <c r="X397" s="27"/>
      <c r="Y397" s="27"/>
      <c r="Z397" s="27"/>
      <c r="AA397" s="27"/>
      <c r="AB397" s="27"/>
      <c r="AC397" s="27"/>
    </row>
    <row r="398" spans="1:29" s="26" customFormat="1" ht="15.6" customHeight="1" x14ac:dyDescent="0.25">
      <c r="A398" s="21">
        <v>6441</v>
      </c>
      <c r="B398" s="22" t="s">
        <v>595</v>
      </c>
      <c r="C398" s="22" t="s">
        <v>275</v>
      </c>
      <c r="D398" s="23" t="s">
        <v>916</v>
      </c>
      <c r="E398" s="24">
        <v>3063.15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5">
        <f t="shared" si="12"/>
        <v>3063.15</v>
      </c>
      <c r="Q398" s="24">
        <v>278.26</v>
      </c>
      <c r="R398" s="25">
        <f t="shared" si="13"/>
        <v>2784.8900000000003</v>
      </c>
      <c r="T398" s="27"/>
      <c r="U398" s="27"/>
      <c r="V398" s="27"/>
      <c r="W398" s="27"/>
      <c r="X398" s="27"/>
      <c r="Y398" s="27"/>
      <c r="Z398" s="27"/>
      <c r="AA398" s="27"/>
      <c r="AB398" s="27"/>
      <c r="AC398" s="27"/>
    </row>
    <row r="399" spans="1:29" s="26" customFormat="1" ht="15.6" customHeight="1" x14ac:dyDescent="0.25">
      <c r="A399" s="21">
        <v>5481</v>
      </c>
      <c r="B399" s="22" t="s">
        <v>596</v>
      </c>
      <c r="C399" s="22" t="s">
        <v>257</v>
      </c>
      <c r="D399" s="23">
        <v>4</v>
      </c>
      <c r="E399" s="24">
        <v>13273.64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5">
        <f t="shared" si="12"/>
        <v>13273.64</v>
      </c>
      <c r="Q399" s="24">
        <v>3418.16</v>
      </c>
      <c r="R399" s="25">
        <f t="shared" si="13"/>
        <v>9855.48</v>
      </c>
      <c r="T399" s="27"/>
      <c r="U399" s="27"/>
      <c r="V399" s="27"/>
      <c r="W399" s="27"/>
      <c r="X399" s="27"/>
      <c r="Y399" s="27"/>
      <c r="Z399" s="27"/>
      <c r="AA399" s="27"/>
      <c r="AB399" s="27"/>
      <c r="AC399" s="27"/>
    </row>
    <row r="400" spans="1:29" s="26" customFormat="1" ht="15.6" customHeight="1" x14ac:dyDescent="0.25">
      <c r="A400" s="21">
        <v>5898</v>
      </c>
      <c r="B400" s="22" t="s">
        <v>597</v>
      </c>
      <c r="C400" s="22" t="s">
        <v>172</v>
      </c>
      <c r="D400" s="23" t="s">
        <v>18</v>
      </c>
      <c r="E400" s="24">
        <v>2551.6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1786.12</v>
      </c>
      <c r="P400" s="25">
        <f t="shared" si="12"/>
        <v>4337.7199999999993</v>
      </c>
      <c r="Q400" s="24">
        <v>267.45999999999998</v>
      </c>
      <c r="R400" s="25">
        <f t="shared" si="13"/>
        <v>4070.2599999999993</v>
      </c>
      <c r="T400" s="27"/>
      <c r="U400" s="27"/>
      <c r="V400" s="27"/>
      <c r="W400" s="27"/>
      <c r="X400" s="27"/>
      <c r="Y400" s="27"/>
      <c r="Z400" s="27"/>
      <c r="AA400" s="27"/>
      <c r="AB400" s="27"/>
      <c r="AC400" s="27"/>
    </row>
    <row r="401" spans="1:29" s="26" customFormat="1" ht="15.6" customHeight="1" x14ac:dyDescent="0.25">
      <c r="A401" s="21">
        <v>4701</v>
      </c>
      <c r="B401" s="22" t="s">
        <v>598</v>
      </c>
      <c r="C401" s="22" t="s">
        <v>308</v>
      </c>
      <c r="D401" s="23" t="s">
        <v>61</v>
      </c>
      <c r="E401" s="24">
        <v>6859.2</v>
      </c>
      <c r="F401" s="24">
        <v>0</v>
      </c>
      <c r="G401" s="24">
        <v>0</v>
      </c>
      <c r="H401" s="24">
        <v>1143.2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5">
        <f t="shared" si="12"/>
        <v>8002.4</v>
      </c>
      <c r="Q401" s="24">
        <v>1968.57</v>
      </c>
      <c r="R401" s="25">
        <f t="shared" si="13"/>
        <v>6033.83</v>
      </c>
      <c r="T401" s="27"/>
      <c r="U401" s="27"/>
      <c r="V401" s="27"/>
      <c r="W401" s="27"/>
      <c r="X401" s="27"/>
      <c r="Y401" s="27"/>
      <c r="Z401" s="27"/>
      <c r="AA401" s="27"/>
      <c r="AB401" s="27"/>
      <c r="AC401" s="27"/>
    </row>
    <row r="402" spans="1:29" s="26" customFormat="1" ht="15.6" customHeight="1" x14ac:dyDescent="0.25">
      <c r="A402" s="21">
        <v>5414</v>
      </c>
      <c r="B402" s="22" t="s">
        <v>599</v>
      </c>
      <c r="C402" s="22" t="s">
        <v>257</v>
      </c>
      <c r="D402" s="23">
        <v>3</v>
      </c>
      <c r="E402" s="24">
        <v>10618.92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145.36000000000001</v>
      </c>
      <c r="N402" s="24">
        <v>0</v>
      </c>
      <c r="O402" s="24">
        <v>7433.24</v>
      </c>
      <c r="P402" s="25">
        <f t="shared" si="12"/>
        <v>18197.52</v>
      </c>
      <c r="Q402" s="24">
        <v>2828.74</v>
      </c>
      <c r="R402" s="25">
        <f t="shared" si="13"/>
        <v>15368.78</v>
      </c>
      <c r="T402" s="27"/>
      <c r="U402" s="27"/>
      <c r="V402" s="27"/>
      <c r="W402" s="27"/>
      <c r="X402" s="27"/>
      <c r="Y402" s="27"/>
      <c r="Z402" s="27"/>
      <c r="AA402" s="27"/>
      <c r="AB402" s="27"/>
      <c r="AC402" s="27"/>
    </row>
    <row r="403" spans="1:29" s="26" customFormat="1" ht="15.6" customHeight="1" x14ac:dyDescent="0.25">
      <c r="A403" s="21">
        <v>5740</v>
      </c>
      <c r="B403" s="22" t="s">
        <v>600</v>
      </c>
      <c r="C403" s="22" t="s">
        <v>293</v>
      </c>
      <c r="D403" s="23" t="s">
        <v>916</v>
      </c>
      <c r="E403" s="24">
        <v>7657.87</v>
      </c>
      <c r="F403" s="24">
        <v>0</v>
      </c>
      <c r="G403" s="24">
        <v>0</v>
      </c>
      <c r="H403" s="24">
        <v>850.87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5">
        <f t="shared" si="12"/>
        <v>8508.74</v>
      </c>
      <c r="Q403" s="24">
        <v>2107.81</v>
      </c>
      <c r="R403" s="25">
        <f t="shared" si="13"/>
        <v>6400.93</v>
      </c>
      <c r="T403" s="27"/>
      <c r="U403" s="27"/>
      <c r="V403" s="27"/>
      <c r="W403" s="27"/>
      <c r="X403" s="27"/>
      <c r="Y403" s="27"/>
      <c r="Z403" s="27"/>
      <c r="AA403" s="27"/>
      <c r="AB403" s="27"/>
      <c r="AC403" s="27"/>
    </row>
    <row r="404" spans="1:29" s="26" customFormat="1" ht="15.6" customHeight="1" x14ac:dyDescent="0.25">
      <c r="A404" s="21">
        <v>6314</v>
      </c>
      <c r="B404" s="22" t="s">
        <v>601</v>
      </c>
      <c r="C404" s="22" t="s">
        <v>172</v>
      </c>
      <c r="D404" s="23" t="s">
        <v>18</v>
      </c>
      <c r="E404" s="24">
        <v>2551.6</v>
      </c>
      <c r="F404" s="24">
        <v>0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5">
        <f t="shared" si="12"/>
        <v>2551.6</v>
      </c>
      <c r="Q404" s="24">
        <v>213.46</v>
      </c>
      <c r="R404" s="25">
        <f t="shared" si="13"/>
        <v>2338.14</v>
      </c>
      <c r="T404" s="27"/>
      <c r="U404" s="27"/>
      <c r="V404" s="27"/>
      <c r="W404" s="27"/>
      <c r="X404" s="27"/>
      <c r="Y404" s="27"/>
      <c r="Z404" s="27"/>
      <c r="AA404" s="27"/>
      <c r="AB404" s="27"/>
      <c r="AC404" s="27"/>
    </row>
    <row r="405" spans="1:29" s="26" customFormat="1" ht="15.6" customHeight="1" x14ac:dyDescent="0.25">
      <c r="A405" s="21">
        <v>6687</v>
      </c>
      <c r="B405" s="22" t="s">
        <v>602</v>
      </c>
      <c r="C405" s="22" t="s">
        <v>293</v>
      </c>
      <c r="D405" s="23" t="s">
        <v>916</v>
      </c>
      <c r="E405" s="24">
        <v>7657.87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5">
        <f t="shared" si="12"/>
        <v>7657.87</v>
      </c>
      <c r="Q405" s="24">
        <v>1865.82</v>
      </c>
      <c r="R405" s="25">
        <f t="shared" si="13"/>
        <v>5792.05</v>
      </c>
      <c r="T405" s="27"/>
      <c r="U405" s="27"/>
      <c r="V405" s="27"/>
      <c r="W405" s="27"/>
      <c r="X405" s="27"/>
      <c r="Y405" s="27"/>
      <c r="Z405" s="27"/>
      <c r="AA405" s="27"/>
      <c r="AB405" s="27"/>
      <c r="AC405" s="27"/>
    </row>
    <row r="406" spans="1:29" s="26" customFormat="1" ht="15.6" customHeight="1" x14ac:dyDescent="0.25">
      <c r="A406" s="21">
        <v>6627</v>
      </c>
      <c r="B406" s="22" t="s">
        <v>162</v>
      </c>
      <c r="C406" s="22" t="s">
        <v>272</v>
      </c>
      <c r="D406" s="23" t="s">
        <v>18</v>
      </c>
      <c r="E406" s="24">
        <v>4616.33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5">
        <f t="shared" si="12"/>
        <v>4616.33</v>
      </c>
      <c r="Q406" s="24">
        <v>728.92</v>
      </c>
      <c r="R406" s="25">
        <f t="shared" si="13"/>
        <v>3887.41</v>
      </c>
      <c r="T406" s="27"/>
      <c r="U406" s="27"/>
      <c r="V406" s="27"/>
      <c r="W406" s="27"/>
      <c r="X406" s="27"/>
      <c r="Y406" s="27"/>
      <c r="Z406" s="27"/>
      <c r="AA406" s="27"/>
      <c r="AB406" s="27"/>
      <c r="AC406" s="27"/>
    </row>
    <row r="407" spans="1:29" s="26" customFormat="1" ht="15.6" customHeight="1" x14ac:dyDescent="0.25">
      <c r="A407" s="21">
        <v>283</v>
      </c>
      <c r="B407" s="22" t="s">
        <v>603</v>
      </c>
      <c r="C407" s="22" t="s">
        <v>308</v>
      </c>
      <c r="D407" s="23" t="s">
        <v>61</v>
      </c>
      <c r="E407" s="24">
        <v>6859.2</v>
      </c>
      <c r="F407" s="24">
        <v>1052.48</v>
      </c>
      <c r="G407" s="24">
        <v>0</v>
      </c>
      <c r="H407" s="24">
        <v>0</v>
      </c>
      <c r="I407" s="24">
        <v>0</v>
      </c>
      <c r="J407" s="24">
        <v>0</v>
      </c>
      <c r="K407" s="24">
        <v>0</v>
      </c>
      <c r="L407" s="24">
        <v>0</v>
      </c>
      <c r="M407" s="24">
        <v>387.62</v>
      </c>
      <c r="N407" s="24">
        <v>0</v>
      </c>
      <c r="O407" s="24">
        <v>0</v>
      </c>
      <c r="P407" s="25">
        <f t="shared" si="12"/>
        <v>8299.3000000000011</v>
      </c>
      <c r="Q407" s="24">
        <v>2024.62</v>
      </c>
      <c r="R407" s="25">
        <f t="shared" si="13"/>
        <v>6274.6800000000012</v>
      </c>
      <c r="T407" s="27"/>
      <c r="U407" s="27"/>
      <c r="V407" s="27"/>
      <c r="W407" s="27"/>
      <c r="X407" s="27"/>
      <c r="Y407" s="27"/>
      <c r="Z407" s="27"/>
      <c r="AA407" s="27"/>
      <c r="AB407" s="27"/>
      <c r="AC407" s="27"/>
    </row>
    <row r="408" spans="1:29" s="26" customFormat="1" ht="15.6" customHeight="1" x14ac:dyDescent="0.25">
      <c r="A408" s="21">
        <v>5102</v>
      </c>
      <c r="B408" s="22" t="s">
        <v>48</v>
      </c>
      <c r="C408" s="22" t="s">
        <v>21</v>
      </c>
      <c r="D408" s="23" t="s">
        <v>63</v>
      </c>
      <c r="E408" s="24">
        <v>4996.87</v>
      </c>
      <c r="F408" s="24">
        <v>0</v>
      </c>
      <c r="G408" s="24">
        <v>0</v>
      </c>
      <c r="H408" s="24">
        <v>0</v>
      </c>
      <c r="I408" s="24">
        <v>0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0</v>
      </c>
      <c r="P408" s="25">
        <f t="shared" si="12"/>
        <v>4996.87</v>
      </c>
      <c r="Q408" s="24">
        <v>857.81</v>
      </c>
      <c r="R408" s="25">
        <f t="shared" si="13"/>
        <v>4139.0599999999995</v>
      </c>
      <c r="T408" s="27"/>
      <c r="U408" s="27"/>
      <c r="V408" s="27"/>
      <c r="W408" s="27"/>
      <c r="X408" s="27"/>
      <c r="Y408" s="27"/>
      <c r="Z408" s="27"/>
      <c r="AA408" s="27"/>
      <c r="AB408" s="27"/>
      <c r="AC408" s="27"/>
    </row>
    <row r="409" spans="1:29" s="26" customFormat="1" ht="15.6" customHeight="1" x14ac:dyDescent="0.25">
      <c r="A409" s="21">
        <v>4917</v>
      </c>
      <c r="B409" s="22" t="s">
        <v>604</v>
      </c>
      <c r="C409" s="22" t="s">
        <v>283</v>
      </c>
      <c r="D409" s="23" t="s">
        <v>63</v>
      </c>
      <c r="E409" s="24">
        <v>4996.87</v>
      </c>
      <c r="F409" s="24">
        <v>0</v>
      </c>
      <c r="G409" s="24">
        <v>282.39999999999998</v>
      </c>
      <c r="H409" s="24">
        <v>0</v>
      </c>
      <c r="I409" s="24">
        <v>0</v>
      </c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0</v>
      </c>
      <c r="P409" s="25">
        <f t="shared" si="12"/>
        <v>5279.2699999999995</v>
      </c>
      <c r="Q409" s="24">
        <v>2243.66</v>
      </c>
      <c r="R409" s="25">
        <f t="shared" si="13"/>
        <v>3035.6099999999997</v>
      </c>
      <c r="T409" s="27"/>
      <c r="U409" s="27"/>
      <c r="V409" s="27"/>
      <c r="W409" s="27"/>
      <c r="X409" s="27"/>
      <c r="Y409" s="27"/>
      <c r="Z409" s="27"/>
      <c r="AA409" s="27"/>
      <c r="AB409" s="27"/>
      <c r="AC409" s="27"/>
    </row>
    <row r="410" spans="1:29" s="26" customFormat="1" ht="15.6" customHeight="1" x14ac:dyDescent="0.25">
      <c r="A410" s="21">
        <v>6484</v>
      </c>
      <c r="B410" s="22" t="s">
        <v>605</v>
      </c>
      <c r="C410" s="22" t="s">
        <v>275</v>
      </c>
      <c r="D410" s="23" t="s">
        <v>916</v>
      </c>
      <c r="E410" s="24">
        <v>3063.15</v>
      </c>
      <c r="F410" s="24">
        <v>0</v>
      </c>
      <c r="G410" s="24">
        <v>0</v>
      </c>
      <c r="H410" s="24">
        <v>0</v>
      </c>
      <c r="I410" s="24"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0</v>
      </c>
      <c r="P410" s="25">
        <f t="shared" si="12"/>
        <v>3063.15</v>
      </c>
      <c r="Q410" s="24">
        <v>284.32</v>
      </c>
      <c r="R410" s="25">
        <f t="shared" si="13"/>
        <v>2778.83</v>
      </c>
      <c r="T410" s="27"/>
      <c r="U410" s="27"/>
      <c r="V410" s="27"/>
      <c r="W410" s="27"/>
      <c r="X410" s="27"/>
      <c r="Y410" s="27"/>
      <c r="Z410" s="27"/>
      <c r="AA410" s="27"/>
      <c r="AB410" s="27"/>
      <c r="AC410" s="27"/>
    </row>
    <row r="411" spans="1:29" s="26" customFormat="1" ht="15.6" customHeight="1" x14ac:dyDescent="0.25">
      <c r="A411" s="21">
        <v>6275</v>
      </c>
      <c r="B411" s="22" t="s">
        <v>606</v>
      </c>
      <c r="C411" s="22" t="s">
        <v>257</v>
      </c>
      <c r="D411" s="23">
        <v>2</v>
      </c>
      <c r="E411" s="24">
        <v>6636.83</v>
      </c>
      <c r="F411" s="24">
        <v>0</v>
      </c>
      <c r="G411" s="24">
        <v>0</v>
      </c>
      <c r="H411" s="24">
        <v>1106.1400000000001</v>
      </c>
      <c r="I411" s="24">
        <v>0</v>
      </c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0</v>
      </c>
      <c r="P411" s="25">
        <f t="shared" si="12"/>
        <v>7742.97</v>
      </c>
      <c r="Q411" s="24">
        <v>1892.86</v>
      </c>
      <c r="R411" s="25">
        <f t="shared" si="13"/>
        <v>5850.1100000000006</v>
      </c>
      <c r="T411" s="27"/>
      <c r="U411" s="27"/>
      <c r="V411" s="27"/>
      <c r="W411" s="27"/>
      <c r="X411" s="27"/>
      <c r="Y411" s="27"/>
      <c r="Z411" s="27"/>
      <c r="AA411" s="27"/>
      <c r="AB411" s="27"/>
      <c r="AC411" s="27"/>
    </row>
    <row r="412" spans="1:29" s="26" customFormat="1" ht="15.6" customHeight="1" x14ac:dyDescent="0.25">
      <c r="A412" s="21">
        <v>4361</v>
      </c>
      <c r="B412" s="22" t="s">
        <v>607</v>
      </c>
      <c r="C412" s="22" t="s">
        <v>251</v>
      </c>
      <c r="D412" s="23" t="s">
        <v>60</v>
      </c>
      <c r="E412" s="24">
        <v>4708.67</v>
      </c>
      <c r="F412" s="24">
        <v>0</v>
      </c>
      <c r="G412" s="24">
        <v>0</v>
      </c>
      <c r="H412" s="24">
        <v>0</v>
      </c>
      <c r="I412" s="24">
        <v>0</v>
      </c>
      <c r="J412" s="24">
        <v>0</v>
      </c>
      <c r="K412" s="24">
        <v>0</v>
      </c>
      <c r="L412" s="24">
        <v>0</v>
      </c>
      <c r="M412" s="24">
        <v>222.11</v>
      </c>
      <c r="N412" s="24">
        <v>0</v>
      </c>
      <c r="O412" s="24">
        <v>0</v>
      </c>
      <c r="P412" s="25">
        <f t="shared" si="12"/>
        <v>4930.78</v>
      </c>
      <c r="Q412" s="24">
        <v>2315.17</v>
      </c>
      <c r="R412" s="25">
        <f t="shared" si="13"/>
        <v>2615.6099999999997</v>
      </c>
      <c r="T412" s="27"/>
      <c r="U412" s="27"/>
      <c r="V412" s="27"/>
      <c r="W412" s="27"/>
      <c r="X412" s="27"/>
      <c r="Y412" s="27"/>
      <c r="Z412" s="27"/>
      <c r="AA412" s="27"/>
      <c r="AB412" s="27"/>
      <c r="AC412" s="27"/>
    </row>
    <row r="413" spans="1:29" s="26" customFormat="1" ht="15.6" customHeight="1" x14ac:dyDescent="0.25">
      <c r="A413" s="21">
        <v>6401</v>
      </c>
      <c r="B413" s="22" t="s">
        <v>608</v>
      </c>
      <c r="C413" s="22" t="s">
        <v>172</v>
      </c>
      <c r="D413" s="23" t="s">
        <v>18</v>
      </c>
      <c r="E413" s="24">
        <v>2551.6</v>
      </c>
      <c r="F413" s="24">
        <v>0</v>
      </c>
      <c r="G413" s="24">
        <v>0</v>
      </c>
      <c r="H413" s="24">
        <v>1559.31</v>
      </c>
      <c r="I413" s="24">
        <v>0</v>
      </c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0</v>
      </c>
      <c r="P413" s="25">
        <f t="shared" si="12"/>
        <v>4110.91</v>
      </c>
      <c r="Q413" s="24">
        <v>425.6</v>
      </c>
      <c r="R413" s="25">
        <f t="shared" si="13"/>
        <v>3685.31</v>
      </c>
      <c r="T413" s="27"/>
      <c r="U413" s="27"/>
      <c r="V413" s="27"/>
      <c r="W413" s="27"/>
      <c r="X413" s="27"/>
      <c r="Y413" s="27"/>
      <c r="Z413" s="27"/>
      <c r="AA413" s="27"/>
      <c r="AB413" s="27"/>
      <c r="AC413" s="27"/>
    </row>
    <row r="414" spans="1:29" s="26" customFormat="1" ht="15.6" customHeight="1" x14ac:dyDescent="0.25">
      <c r="A414" s="21">
        <v>5921</v>
      </c>
      <c r="B414" s="22" t="s">
        <v>609</v>
      </c>
      <c r="C414" s="22" t="s">
        <v>170</v>
      </c>
      <c r="D414" s="23" t="s">
        <v>18</v>
      </c>
      <c r="E414" s="24">
        <v>4616.33</v>
      </c>
      <c r="F414" s="24">
        <v>0</v>
      </c>
      <c r="G414" s="24">
        <v>0</v>
      </c>
      <c r="H414" s="24">
        <v>0</v>
      </c>
      <c r="I414" s="24">
        <v>0</v>
      </c>
      <c r="J414" s="24">
        <v>0</v>
      </c>
      <c r="K414" s="24">
        <v>0</v>
      </c>
      <c r="L414" s="24">
        <v>0</v>
      </c>
      <c r="M414" s="24">
        <v>222.11</v>
      </c>
      <c r="N414" s="24">
        <v>0</v>
      </c>
      <c r="O414" s="24">
        <v>3231.43</v>
      </c>
      <c r="P414" s="25">
        <f t="shared" si="12"/>
        <v>8069.869999999999</v>
      </c>
      <c r="Q414" s="24">
        <v>713.92</v>
      </c>
      <c r="R414" s="25">
        <f t="shared" si="13"/>
        <v>7355.9499999999989</v>
      </c>
      <c r="T414" s="27"/>
      <c r="U414" s="27"/>
      <c r="V414" s="27"/>
      <c r="W414" s="27"/>
      <c r="X414" s="27"/>
      <c r="Y414" s="27"/>
      <c r="Z414" s="27"/>
      <c r="AA414" s="27"/>
      <c r="AB414" s="27"/>
      <c r="AC414" s="27"/>
    </row>
    <row r="415" spans="1:29" s="26" customFormat="1" ht="15.6" customHeight="1" x14ac:dyDescent="0.25">
      <c r="A415" s="21">
        <v>6400</v>
      </c>
      <c r="B415" s="22" t="s">
        <v>610</v>
      </c>
      <c r="C415" s="22" t="s">
        <v>172</v>
      </c>
      <c r="D415" s="23" t="s">
        <v>18</v>
      </c>
      <c r="E415" s="24">
        <v>0</v>
      </c>
      <c r="F415" s="24">
        <v>0</v>
      </c>
      <c r="G415" s="24">
        <v>0</v>
      </c>
      <c r="H415" s="24">
        <v>0</v>
      </c>
      <c r="I415" s="24">
        <v>0</v>
      </c>
      <c r="J415" s="24">
        <v>0</v>
      </c>
      <c r="K415" s="24">
        <v>0</v>
      </c>
      <c r="L415" s="24">
        <v>0</v>
      </c>
      <c r="M415" s="24">
        <v>231.26</v>
      </c>
      <c r="N415" s="24">
        <v>0</v>
      </c>
      <c r="O415" s="24">
        <v>0</v>
      </c>
      <c r="P415" s="25">
        <f t="shared" si="12"/>
        <v>231.26</v>
      </c>
      <c r="Q415" s="24">
        <v>5</v>
      </c>
      <c r="R415" s="25">
        <f t="shared" si="13"/>
        <v>226.26</v>
      </c>
      <c r="T415" s="27"/>
      <c r="U415" s="27"/>
      <c r="V415" s="27"/>
      <c r="W415" s="27"/>
      <c r="X415" s="27"/>
      <c r="Y415" s="27"/>
      <c r="Z415" s="27"/>
      <c r="AA415" s="27"/>
      <c r="AB415" s="27"/>
      <c r="AC415" s="27"/>
    </row>
    <row r="416" spans="1:29" s="26" customFormat="1" ht="15.6" customHeight="1" x14ac:dyDescent="0.25">
      <c r="A416" s="21">
        <v>5756</v>
      </c>
      <c r="B416" s="22" t="s">
        <v>611</v>
      </c>
      <c r="C416" s="22" t="s">
        <v>275</v>
      </c>
      <c r="D416" s="23" t="s">
        <v>916</v>
      </c>
      <c r="E416" s="24">
        <v>3063.15</v>
      </c>
      <c r="F416" s="24">
        <v>0</v>
      </c>
      <c r="G416" s="24">
        <v>0</v>
      </c>
      <c r="H416" s="24">
        <v>0</v>
      </c>
      <c r="I416" s="24">
        <v>0</v>
      </c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0</v>
      </c>
      <c r="P416" s="25">
        <f t="shared" si="12"/>
        <v>3063.15</v>
      </c>
      <c r="Q416" s="24">
        <v>284.32</v>
      </c>
      <c r="R416" s="25">
        <f t="shared" si="13"/>
        <v>2778.83</v>
      </c>
      <c r="T416" s="27"/>
      <c r="U416" s="27"/>
      <c r="V416" s="27"/>
      <c r="W416" s="27"/>
      <c r="X416" s="27"/>
      <c r="Y416" s="27"/>
      <c r="Z416" s="27"/>
      <c r="AA416" s="27"/>
      <c r="AB416" s="27"/>
      <c r="AC416" s="27"/>
    </row>
    <row r="417" spans="1:29" s="26" customFormat="1" ht="15.6" customHeight="1" x14ac:dyDescent="0.25">
      <c r="A417" s="21">
        <v>5672</v>
      </c>
      <c r="B417" s="22" t="s">
        <v>612</v>
      </c>
      <c r="C417" s="22" t="s">
        <v>613</v>
      </c>
      <c r="D417" s="23" t="s">
        <v>60</v>
      </c>
      <c r="E417" s="24">
        <v>5328.35</v>
      </c>
      <c r="F417" s="24">
        <v>0</v>
      </c>
      <c r="G417" s="24">
        <v>0</v>
      </c>
      <c r="H417" s="24">
        <v>592.04</v>
      </c>
      <c r="I417" s="24">
        <v>0</v>
      </c>
      <c r="J417" s="24">
        <v>0</v>
      </c>
      <c r="K417" s="24">
        <v>3828.93</v>
      </c>
      <c r="L417" s="24">
        <v>0</v>
      </c>
      <c r="M417" s="24">
        <v>0</v>
      </c>
      <c r="N417" s="24">
        <v>0</v>
      </c>
      <c r="O417" s="24">
        <v>0</v>
      </c>
      <c r="P417" s="25">
        <f t="shared" si="12"/>
        <v>9749.32</v>
      </c>
      <c r="Q417" s="24">
        <v>2448.9699999999998</v>
      </c>
      <c r="R417" s="25">
        <f t="shared" si="13"/>
        <v>7300.35</v>
      </c>
      <c r="T417" s="27"/>
      <c r="U417" s="27"/>
      <c r="V417" s="27"/>
      <c r="W417" s="27"/>
      <c r="X417" s="27"/>
      <c r="Y417" s="27"/>
      <c r="Z417" s="27"/>
      <c r="AA417" s="27"/>
      <c r="AB417" s="27"/>
      <c r="AC417" s="27"/>
    </row>
    <row r="418" spans="1:29" s="26" customFormat="1" ht="15.6" customHeight="1" x14ac:dyDescent="0.25">
      <c r="A418" s="21">
        <v>5923</v>
      </c>
      <c r="B418" s="22" t="s">
        <v>614</v>
      </c>
      <c r="C418" s="22" t="s">
        <v>170</v>
      </c>
      <c r="D418" s="23" t="s">
        <v>18</v>
      </c>
      <c r="E418" s="24">
        <v>4616.33</v>
      </c>
      <c r="F418" s="24">
        <v>0</v>
      </c>
      <c r="G418" s="24">
        <v>0</v>
      </c>
      <c r="H418" s="24">
        <v>0</v>
      </c>
      <c r="I418" s="24">
        <v>0</v>
      </c>
      <c r="J418" s="24">
        <v>0</v>
      </c>
      <c r="K418" s="24">
        <v>0</v>
      </c>
      <c r="L418" s="24">
        <v>0</v>
      </c>
      <c r="M418" s="24">
        <v>247.64</v>
      </c>
      <c r="N418" s="24">
        <v>0</v>
      </c>
      <c r="O418" s="24">
        <v>0</v>
      </c>
      <c r="P418" s="25">
        <f t="shared" si="12"/>
        <v>4863.97</v>
      </c>
      <c r="Q418" s="24">
        <v>713.92</v>
      </c>
      <c r="R418" s="25">
        <f t="shared" si="13"/>
        <v>4150.05</v>
      </c>
      <c r="T418" s="27"/>
      <c r="U418" s="27"/>
      <c r="V418" s="27"/>
      <c r="W418" s="27"/>
      <c r="X418" s="27"/>
      <c r="Y418" s="27"/>
      <c r="Z418" s="27"/>
      <c r="AA418" s="27"/>
      <c r="AB418" s="27"/>
      <c r="AC418" s="27"/>
    </row>
    <row r="419" spans="1:29" s="26" customFormat="1" ht="15.6" customHeight="1" x14ac:dyDescent="0.25">
      <c r="A419" s="21">
        <v>5793</v>
      </c>
      <c r="B419" s="22" t="s">
        <v>615</v>
      </c>
      <c r="C419" s="22" t="s">
        <v>257</v>
      </c>
      <c r="D419" s="23">
        <v>3</v>
      </c>
      <c r="E419" s="24">
        <v>10618.92</v>
      </c>
      <c r="F419" s="24">
        <v>0</v>
      </c>
      <c r="G419" s="24">
        <v>0</v>
      </c>
      <c r="H419" s="24">
        <v>0</v>
      </c>
      <c r="I419" s="24">
        <v>0</v>
      </c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0</v>
      </c>
      <c r="P419" s="25">
        <f t="shared" si="12"/>
        <v>10618.92</v>
      </c>
      <c r="Q419" s="24">
        <v>2688.11</v>
      </c>
      <c r="R419" s="25">
        <f t="shared" si="13"/>
        <v>7930.8099999999995</v>
      </c>
      <c r="T419" s="27"/>
      <c r="U419" s="27"/>
      <c r="V419" s="27"/>
      <c r="W419" s="27"/>
      <c r="X419" s="27"/>
      <c r="Y419" s="27"/>
      <c r="Z419" s="27"/>
      <c r="AA419" s="27"/>
      <c r="AB419" s="27"/>
      <c r="AC419" s="27"/>
    </row>
    <row r="420" spans="1:29" s="26" customFormat="1" ht="15.6" customHeight="1" x14ac:dyDescent="0.25">
      <c r="A420" s="21">
        <v>6573</v>
      </c>
      <c r="B420" s="22" t="s">
        <v>616</v>
      </c>
      <c r="C420" s="22" t="s">
        <v>238</v>
      </c>
      <c r="D420" s="23" t="s">
        <v>915</v>
      </c>
      <c r="E420" s="24">
        <v>645.4</v>
      </c>
      <c r="F420" s="24">
        <v>0</v>
      </c>
      <c r="G420" s="24">
        <v>0</v>
      </c>
      <c r="H420" s="24">
        <v>0</v>
      </c>
      <c r="I420" s="24">
        <v>0</v>
      </c>
      <c r="J420" s="24">
        <v>0</v>
      </c>
      <c r="K420" s="24">
        <v>0</v>
      </c>
      <c r="L420" s="24">
        <v>94.6</v>
      </c>
      <c r="M420" s="24">
        <v>0</v>
      </c>
      <c r="N420" s="24">
        <v>0</v>
      </c>
      <c r="O420" s="24">
        <v>0</v>
      </c>
      <c r="P420" s="25">
        <f t="shared" si="12"/>
        <v>740</v>
      </c>
      <c r="Q420" s="24">
        <v>0</v>
      </c>
      <c r="R420" s="25">
        <f t="shared" si="13"/>
        <v>740</v>
      </c>
      <c r="T420" s="27"/>
      <c r="U420" s="27"/>
      <c r="V420" s="27"/>
      <c r="W420" s="27"/>
      <c r="X420" s="27"/>
      <c r="Y420" s="27"/>
      <c r="Z420" s="27"/>
      <c r="AA420" s="27"/>
      <c r="AB420" s="27"/>
      <c r="AC420" s="27"/>
    </row>
    <row r="421" spans="1:29" s="26" customFormat="1" ht="15.6" customHeight="1" x14ac:dyDescent="0.25">
      <c r="A421" s="21">
        <v>5829</v>
      </c>
      <c r="B421" s="22" t="s">
        <v>617</v>
      </c>
      <c r="C421" s="22" t="s">
        <v>326</v>
      </c>
      <c r="D421" s="23" t="s">
        <v>60</v>
      </c>
      <c r="E421" s="24">
        <v>4708.67</v>
      </c>
      <c r="F421" s="24">
        <v>0</v>
      </c>
      <c r="G421" s="24">
        <v>6.6999999999999993</v>
      </c>
      <c r="H421" s="24">
        <v>0</v>
      </c>
      <c r="I421" s="24">
        <v>0</v>
      </c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0</v>
      </c>
      <c r="P421" s="25">
        <f t="shared" si="12"/>
        <v>4715.37</v>
      </c>
      <c r="Q421" s="24">
        <v>755.06</v>
      </c>
      <c r="R421" s="25">
        <f t="shared" si="13"/>
        <v>3960.31</v>
      </c>
      <c r="T421" s="27"/>
      <c r="U421" s="27"/>
      <c r="V421" s="27"/>
      <c r="W421" s="27"/>
      <c r="X421" s="27"/>
      <c r="Y421" s="27"/>
      <c r="Z421" s="27"/>
      <c r="AA421" s="27"/>
      <c r="AB421" s="27"/>
      <c r="AC421" s="27"/>
    </row>
    <row r="422" spans="1:29" s="26" customFormat="1" ht="15.6" customHeight="1" x14ac:dyDescent="0.25">
      <c r="A422" s="21">
        <v>6049</v>
      </c>
      <c r="B422" s="22" t="s">
        <v>618</v>
      </c>
      <c r="C422" s="22" t="s">
        <v>619</v>
      </c>
      <c r="D422" s="23" t="s">
        <v>18</v>
      </c>
      <c r="E422" s="24">
        <v>9389.1</v>
      </c>
      <c r="F422" s="24">
        <v>0</v>
      </c>
      <c r="G422" s="24">
        <v>282.39999999999998</v>
      </c>
      <c r="H422" s="24">
        <v>0</v>
      </c>
      <c r="I422" s="24">
        <v>0</v>
      </c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0</v>
      </c>
      <c r="P422" s="25">
        <f t="shared" si="12"/>
        <v>9671.5</v>
      </c>
      <c r="Q422" s="24">
        <v>2370.44</v>
      </c>
      <c r="R422" s="25">
        <f t="shared" si="13"/>
        <v>7301.0599999999995</v>
      </c>
      <c r="T422" s="27"/>
      <c r="U422" s="27"/>
      <c r="V422" s="27"/>
      <c r="W422" s="27"/>
      <c r="X422" s="27"/>
      <c r="Y422" s="27"/>
      <c r="Z422" s="27"/>
      <c r="AA422" s="27"/>
      <c r="AB422" s="27"/>
      <c r="AC422" s="27"/>
    </row>
    <row r="423" spans="1:29" s="26" customFormat="1" ht="15.6" customHeight="1" x14ac:dyDescent="0.25">
      <c r="A423" s="21">
        <v>6105</v>
      </c>
      <c r="B423" s="22" t="s">
        <v>620</v>
      </c>
      <c r="C423" s="22" t="s">
        <v>251</v>
      </c>
      <c r="D423" s="23" t="s">
        <v>18</v>
      </c>
      <c r="E423" s="24">
        <v>4616.33</v>
      </c>
      <c r="F423" s="24">
        <v>0</v>
      </c>
      <c r="G423" s="24">
        <v>0</v>
      </c>
      <c r="H423" s="24">
        <v>0</v>
      </c>
      <c r="I423" s="24">
        <v>0</v>
      </c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0</v>
      </c>
      <c r="P423" s="25">
        <f t="shared" si="12"/>
        <v>4616.33</v>
      </c>
      <c r="Q423" s="24">
        <v>718.92</v>
      </c>
      <c r="R423" s="25">
        <f t="shared" si="13"/>
        <v>3897.41</v>
      </c>
      <c r="T423" s="27"/>
      <c r="U423" s="27"/>
      <c r="V423" s="27"/>
      <c r="W423" s="27"/>
      <c r="X423" s="27"/>
      <c r="Y423" s="27"/>
      <c r="Z423" s="27"/>
      <c r="AA423" s="27"/>
      <c r="AB423" s="27"/>
      <c r="AC423" s="27"/>
    </row>
    <row r="424" spans="1:29" s="26" customFormat="1" ht="15.6" customHeight="1" x14ac:dyDescent="0.25">
      <c r="A424" s="21">
        <v>5970</v>
      </c>
      <c r="B424" s="22" t="s">
        <v>621</v>
      </c>
      <c r="C424" s="22" t="s">
        <v>257</v>
      </c>
      <c r="D424" s="23">
        <v>2</v>
      </c>
      <c r="E424" s="24">
        <v>6636.83</v>
      </c>
      <c r="F424" s="24">
        <v>0</v>
      </c>
      <c r="G424" s="24">
        <v>0</v>
      </c>
      <c r="H424" s="24">
        <v>0</v>
      </c>
      <c r="I424" s="24">
        <v>0</v>
      </c>
      <c r="J424" s="24">
        <v>0</v>
      </c>
      <c r="K424" s="24">
        <v>0</v>
      </c>
      <c r="L424" s="24">
        <v>0</v>
      </c>
      <c r="M424" s="24">
        <v>129.19999999999999</v>
      </c>
      <c r="N424" s="24">
        <v>0</v>
      </c>
      <c r="O424" s="24">
        <v>0</v>
      </c>
      <c r="P424" s="25">
        <f t="shared" si="12"/>
        <v>6766.03</v>
      </c>
      <c r="Q424" s="24">
        <v>1613.26</v>
      </c>
      <c r="R424" s="25">
        <f t="shared" si="13"/>
        <v>5152.7699999999995</v>
      </c>
      <c r="T424" s="27"/>
      <c r="U424" s="27"/>
      <c r="V424" s="27"/>
      <c r="W424" s="27"/>
      <c r="X424" s="27"/>
      <c r="Y424" s="27"/>
      <c r="Z424" s="27"/>
      <c r="AA424" s="27"/>
      <c r="AB424" s="27"/>
      <c r="AC424" s="27"/>
    </row>
    <row r="425" spans="1:29" s="26" customFormat="1" ht="15.6" customHeight="1" x14ac:dyDescent="0.25">
      <c r="A425" s="21">
        <v>4322</v>
      </c>
      <c r="B425" s="22" t="s">
        <v>622</v>
      </c>
      <c r="C425" s="22" t="s">
        <v>251</v>
      </c>
      <c r="D425" s="23" t="s">
        <v>60</v>
      </c>
      <c r="E425" s="24">
        <v>4708.67</v>
      </c>
      <c r="F425" s="24">
        <v>0</v>
      </c>
      <c r="G425" s="24">
        <v>0</v>
      </c>
      <c r="H425" s="24">
        <v>0</v>
      </c>
      <c r="I425" s="24">
        <v>0</v>
      </c>
      <c r="J425" s="24">
        <v>0</v>
      </c>
      <c r="K425" s="24">
        <v>4594.72</v>
      </c>
      <c r="L425" s="24">
        <v>0</v>
      </c>
      <c r="M425" s="24">
        <v>0</v>
      </c>
      <c r="N425" s="24">
        <v>0</v>
      </c>
      <c r="O425" s="24">
        <v>0</v>
      </c>
      <c r="P425" s="25">
        <f t="shared" si="12"/>
        <v>9303.39</v>
      </c>
      <c r="Q425" s="24">
        <v>3565.77</v>
      </c>
      <c r="R425" s="25">
        <f t="shared" si="13"/>
        <v>5737.619999999999</v>
      </c>
      <c r="T425" s="27"/>
      <c r="U425" s="27"/>
      <c r="V425" s="27"/>
      <c r="W425" s="27"/>
      <c r="X425" s="27"/>
      <c r="Y425" s="27"/>
      <c r="Z425" s="27"/>
      <c r="AA425" s="27"/>
      <c r="AB425" s="27"/>
      <c r="AC425" s="27"/>
    </row>
    <row r="426" spans="1:29" s="26" customFormat="1" ht="15.6" customHeight="1" x14ac:dyDescent="0.25">
      <c r="A426" s="21">
        <v>6439</v>
      </c>
      <c r="B426" s="22" t="s">
        <v>623</v>
      </c>
      <c r="C426" s="22" t="s">
        <v>172</v>
      </c>
      <c r="D426" s="23" t="s">
        <v>18</v>
      </c>
      <c r="E426" s="24">
        <v>2551.6</v>
      </c>
      <c r="F426" s="24">
        <v>0</v>
      </c>
      <c r="G426" s="24">
        <v>0</v>
      </c>
      <c r="H426" s="24">
        <v>0</v>
      </c>
      <c r="I426" s="24">
        <v>0</v>
      </c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0</v>
      </c>
      <c r="P426" s="25">
        <f t="shared" si="12"/>
        <v>2551.6</v>
      </c>
      <c r="Q426" s="24">
        <v>366.56</v>
      </c>
      <c r="R426" s="25">
        <f t="shared" si="13"/>
        <v>2185.04</v>
      </c>
      <c r="T426" s="27"/>
      <c r="U426" s="27"/>
      <c r="V426" s="27"/>
      <c r="W426" s="27"/>
      <c r="X426" s="27"/>
      <c r="Y426" s="27"/>
      <c r="Z426" s="27"/>
      <c r="AA426" s="27"/>
      <c r="AB426" s="27"/>
      <c r="AC426" s="27"/>
    </row>
    <row r="427" spans="1:29" s="26" customFormat="1" ht="15.6" customHeight="1" x14ac:dyDescent="0.25">
      <c r="A427" s="21">
        <v>6495</v>
      </c>
      <c r="B427" s="22" t="s">
        <v>624</v>
      </c>
      <c r="C427" s="22" t="s">
        <v>380</v>
      </c>
      <c r="D427" s="23" t="s">
        <v>18</v>
      </c>
      <c r="E427" s="24">
        <v>1627.77</v>
      </c>
      <c r="F427" s="24">
        <v>0</v>
      </c>
      <c r="G427" s="24">
        <v>0</v>
      </c>
      <c r="H427" s="24">
        <v>0</v>
      </c>
      <c r="I427" s="24">
        <v>0</v>
      </c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5">
        <f t="shared" si="12"/>
        <v>1627.77</v>
      </c>
      <c r="Q427" s="24">
        <v>130.31</v>
      </c>
      <c r="R427" s="25">
        <f t="shared" si="13"/>
        <v>1497.46</v>
      </c>
      <c r="T427" s="27"/>
      <c r="U427" s="27"/>
      <c r="V427" s="27"/>
      <c r="W427" s="27"/>
      <c r="X427" s="27"/>
      <c r="Y427" s="27"/>
      <c r="Z427" s="27"/>
      <c r="AA427" s="27"/>
      <c r="AB427" s="27"/>
      <c r="AC427" s="27"/>
    </row>
    <row r="428" spans="1:29" s="26" customFormat="1" ht="15.6" customHeight="1" x14ac:dyDescent="0.25">
      <c r="A428" s="21">
        <v>5746</v>
      </c>
      <c r="B428" s="22" t="s">
        <v>625</v>
      </c>
      <c r="C428" s="22" t="s">
        <v>231</v>
      </c>
      <c r="D428" s="23" t="s">
        <v>60</v>
      </c>
      <c r="E428" s="24">
        <v>5328.35</v>
      </c>
      <c r="F428" s="24">
        <v>0</v>
      </c>
      <c r="G428" s="24">
        <v>11.73</v>
      </c>
      <c r="H428" s="24">
        <v>0</v>
      </c>
      <c r="I428" s="24">
        <v>0</v>
      </c>
      <c r="J428" s="24">
        <v>0</v>
      </c>
      <c r="K428" s="24">
        <v>1021.05</v>
      </c>
      <c r="L428" s="24">
        <v>0</v>
      </c>
      <c r="M428" s="24">
        <v>82.54</v>
      </c>
      <c r="N428" s="24">
        <v>0</v>
      </c>
      <c r="O428" s="24">
        <v>3729.84</v>
      </c>
      <c r="P428" s="25">
        <f t="shared" si="12"/>
        <v>10173.51</v>
      </c>
      <c r="Q428" s="24">
        <v>1372.6</v>
      </c>
      <c r="R428" s="25">
        <f t="shared" si="13"/>
        <v>8800.91</v>
      </c>
      <c r="T428" s="27"/>
      <c r="U428" s="27"/>
      <c r="V428" s="27"/>
      <c r="W428" s="27"/>
      <c r="X428" s="27"/>
      <c r="Y428" s="27"/>
      <c r="Z428" s="27"/>
      <c r="AA428" s="27"/>
      <c r="AB428" s="27"/>
      <c r="AC428" s="27"/>
    </row>
    <row r="429" spans="1:29" s="26" customFormat="1" ht="15.6" customHeight="1" x14ac:dyDescent="0.25">
      <c r="A429" s="21">
        <v>6433</v>
      </c>
      <c r="B429" s="22" t="s">
        <v>626</v>
      </c>
      <c r="C429" s="22" t="s">
        <v>13</v>
      </c>
      <c r="D429" s="23" t="s">
        <v>18</v>
      </c>
      <c r="E429" s="24">
        <v>1450</v>
      </c>
      <c r="F429" s="24">
        <v>0</v>
      </c>
      <c r="G429" s="24">
        <v>0</v>
      </c>
      <c r="H429" s="24">
        <v>0</v>
      </c>
      <c r="I429" s="24">
        <v>0</v>
      </c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0</v>
      </c>
      <c r="P429" s="25">
        <f t="shared" si="12"/>
        <v>1450</v>
      </c>
      <c r="Q429" s="24">
        <v>416.89</v>
      </c>
      <c r="R429" s="25">
        <f t="shared" si="13"/>
        <v>1033.1100000000001</v>
      </c>
      <c r="T429" s="27"/>
      <c r="U429" s="27"/>
      <c r="V429" s="27"/>
      <c r="W429" s="27"/>
      <c r="X429" s="27"/>
      <c r="Y429" s="27"/>
      <c r="Z429" s="27"/>
      <c r="AA429" s="27"/>
      <c r="AB429" s="27"/>
      <c r="AC429" s="27"/>
    </row>
    <row r="430" spans="1:29" s="26" customFormat="1" ht="15.6" customHeight="1" x14ac:dyDescent="0.25">
      <c r="A430" s="21">
        <v>6379</v>
      </c>
      <c r="B430" s="22" t="s">
        <v>627</v>
      </c>
      <c r="C430" s="22" t="s">
        <v>265</v>
      </c>
      <c r="D430" s="23" t="s">
        <v>18</v>
      </c>
      <c r="E430" s="24">
        <v>1627.77</v>
      </c>
      <c r="F430" s="24">
        <v>0</v>
      </c>
      <c r="G430" s="24">
        <v>0</v>
      </c>
      <c r="H430" s="24">
        <v>90.43</v>
      </c>
      <c r="I430" s="24">
        <v>0</v>
      </c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0</v>
      </c>
      <c r="P430" s="25">
        <f t="shared" si="12"/>
        <v>1718.2</v>
      </c>
      <c r="Q430" s="24">
        <v>241.12</v>
      </c>
      <c r="R430" s="25">
        <f t="shared" si="13"/>
        <v>1477.08</v>
      </c>
      <c r="T430" s="27"/>
      <c r="U430" s="27"/>
      <c r="V430" s="27"/>
      <c r="W430" s="27"/>
      <c r="X430" s="27"/>
      <c r="Y430" s="27"/>
      <c r="Z430" s="27"/>
      <c r="AA430" s="27"/>
      <c r="AB430" s="27"/>
      <c r="AC430" s="27"/>
    </row>
    <row r="431" spans="1:29" s="26" customFormat="1" ht="15.6" customHeight="1" x14ac:dyDescent="0.25">
      <c r="A431" s="21">
        <v>6557</v>
      </c>
      <c r="B431" s="22" t="s">
        <v>100</v>
      </c>
      <c r="C431" s="22" t="s">
        <v>316</v>
      </c>
      <c r="D431" s="23" t="s">
        <v>18</v>
      </c>
      <c r="E431" s="24">
        <v>4616.33</v>
      </c>
      <c r="F431" s="24">
        <v>0</v>
      </c>
      <c r="G431" s="24">
        <v>0</v>
      </c>
      <c r="H431" s="24">
        <v>0</v>
      </c>
      <c r="I431" s="24">
        <v>0</v>
      </c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0</v>
      </c>
      <c r="P431" s="25">
        <f t="shared" si="12"/>
        <v>4616.33</v>
      </c>
      <c r="Q431" s="24">
        <v>718.92</v>
      </c>
      <c r="R431" s="25">
        <f t="shared" si="13"/>
        <v>3897.41</v>
      </c>
      <c r="T431" s="27"/>
      <c r="U431" s="27"/>
      <c r="V431" s="27"/>
      <c r="W431" s="27"/>
      <c r="X431" s="27"/>
      <c r="Y431" s="27"/>
      <c r="Z431" s="27"/>
      <c r="AA431" s="27"/>
      <c r="AB431" s="27"/>
      <c r="AC431" s="27"/>
    </row>
    <row r="432" spans="1:29" s="26" customFormat="1" ht="15.6" customHeight="1" x14ac:dyDescent="0.25">
      <c r="A432" s="21">
        <v>6616</v>
      </c>
      <c r="B432" s="22" t="s">
        <v>149</v>
      </c>
      <c r="C432" s="22" t="s">
        <v>172</v>
      </c>
      <c r="D432" s="23" t="s">
        <v>18</v>
      </c>
      <c r="E432" s="24">
        <v>2551.6</v>
      </c>
      <c r="F432" s="24">
        <v>0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5">
        <f t="shared" si="12"/>
        <v>2551.6</v>
      </c>
      <c r="Q432" s="24">
        <v>213.46</v>
      </c>
      <c r="R432" s="25">
        <f t="shared" si="13"/>
        <v>2338.14</v>
      </c>
      <c r="T432" s="27"/>
      <c r="U432" s="27"/>
      <c r="V432" s="27"/>
      <c r="W432" s="27"/>
      <c r="X432" s="27"/>
      <c r="Y432" s="27"/>
      <c r="Z432" s="27"/>
      <c r="AA432" s="27"/>
      <c r="AB432" s="27"/>
      <c r="AC432" s="27"/>
    </row>
    <row r="433" spans="1:29" s="26" customFormat="1" ht="15.6" customHeight="1" x14ac:dyDescent="0.25">
      <c r="A433" s="21">
        <v>4395</v>
      </c>
      <c r="B433" s="22" t="s">
        <v>628</v>
      </c>
      <c r="C433" s="22" t="s">
        <v>364</v>
      </c>
      <c r="D433" s="23" t="s">
        <v>61</v>
      </c>
      <c r="E433" s="24">
        <v>3350.51</v>
      </c>
      <c r="F433" s="24">
        <v>1285.5899999999999</v>
      </c>
      <c r="G433" s="24">
        <v>0</v>
      </c>
      <c r="H433" s="24">
        <v>0</v>
      </c>
      <c r="I433" s="24">
        <v>0</v>
      </c>
      <c r="J433" s="24">
        <v>0</v>
      </c>
      <c r="K433" s="24">
        <v>0</v>
      </c>
      <c r="L433" s="24">
        <v>0</v>
      </c>
      <c r="M433" s="24">
        <v>222.11</v>
      </c>
      <c r="N433" s="24">
        <v>0</v>
      </c>
      <c r="O433" s="24">
        <v>0</v>
      </c>
      <c r="P433" s="25">
        <f t="shared" si="12"/>
        <v>4858.21</v>
      </c>
      <c r="Q433" s="24">
        <v>726.13</v>
      </c>
      <c r="R433" s="25">
        <f t="shared" si="13"/>
        <v>4132.08</v>
      </c>
      <c r="T433" s="27"/>
      <c r="U433" s="27"/>
      <c r="V433" s="27"/>
      <c r="W433" s="27"/>
      <c r="X433" s="27"/>
      <c r="Y433" s="27"/>
      <c r="Z433" s="27"/>
      <c r="AA433" s="27"/>
      <c r="AB433" s="27"/>
      <c r="AC433" s="27"/>
    </row>
    <row r="434" spans="1:29" s="26" customFormat="1" ht="15.6" customHeight="1" x14ac:dyDescent="0.25">
      <c r="A434" s="21">
        <v>5573</v>
      </c>
      <c r="B434" s="22" t="s">
        <v>629</v>
      </c>
      <c r="C434" s="22" t="s">
        <v>268</v>
      </c>
      <c r="D434" s="23" t="s">
        <v>916</v>
      </c>
      <c r="E434" s="24">
        <v>10210.49</v>
      </c>
      <c r="F434" s="24">
        <v>0</v>
      </c>
      <c r="G434" s="24">
        <v>0</v>
      </c>
      <c r="H434" s="24">
        <v>0</v>
      </c>
      <c r="I434" s="24">
        <v>0</v>
      </c>
      <c r="J434" s="24">
        <v>0</v>
      </c>
      <c r="K434" s="24">
        <v>0</v>
      </c>
      <c r="L434" s="24">
        <v>0</v>
      </c>
      <c r="M434" s="24">
        <v>202.89</v>
      </c>
      <c r="N434" s="24">
        <v>0</v>
      </c>
      <c r="O434" s="24">
        <v>0</v>
      </c>
      <c r="P434" s="25">
        <f t="shared" si="12"/>
        <v>10413.379999999999</v>
      </c>
      <c r="Q434" s="24">
        <v>2604.66</v>
      </c>
      <c r="R434" s="25">
        <f t="shared" si="13"/>
        <v>7808.7199999999993</v>
      </c>
      <c r="T434" s="27"/>
      <c r="U434" s="27"/>
      <c r="V434" s="27"/>
      <c r="W434" s="27"/>
      <c r="X434" s="27"/>
      <c r="Y434" s="27"/>
      <c r="Z434" s="27"/>
      <c r="AA434" s="27"/>
      <c r="AB434" s="27"/>
      <c r="AC434" s="27"/>
    </row>
    <row r="435" spans="1:29" s="26" customFormat="1" ht="15.6" customHeight="1" x14ac:dyDescent="0.25">
      <c r="A435" s="21">
        <v>6758</v>
      </c>
      <c r="B435" s="22" t="s">
        <v>214</v>
      </c>
      <c r="C435" s="22" t="s">
        <v>172</v>
      </c>
      <c r="D435" s="23" t="s">
        <v>18</v>
      </c>
      <c r="E435" s="24">
        <v>2211.39</v>
      </c>
      <c r="F435" s="24">
        <v>0</v>
      </c>
      <c r="G435" s="24">
        <v>0</v>
      </c>
      <c r="H435" s="24">
        <v>0</v>
      </c>
      <c r="I435" s="24">
        <v>0</v>
      </c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0</v>
      </c>
      <c r="P435" s="25">
        <f t="shared" si="12"/>
        <v>2211.39</v>
      </c>
      <c r="Q435" s="24">
        <v>216.11</v>
      </c>
      <c r="R435" s="25">
        <f t="shared" si="13"/>
        <v>1995.2799999999997</v>
      </c>
      <c r="T435" s="27"/>
      <c r="U435" s="27"/>
      <c r="V435" s="27"/>
      <c r="W435" s="27"/>
      <c r="X435" s="27"/>
      <c r="Y435" s="27"/>
      <c r="Z435" s="27"/>
      <c r="AA435" s="27"/>
      <c r="AB435" s="27"/>
      <c r="AC435" s="27"/>
    </row>
    <row r="436" spans="1:29" s="26" customFormat="1" ht="15.6" customHeight="1" x14ac:dyDescent="0.25">
      <c r="A436" s="21">
        <v>5965</v>
      </c>
      <c r="B436" s="22" t="s">
        <v>630</v>
      </c>
      <c r="C436" s="22" t="s">
        <v>170</v>
      </c>
      <c r="D436" s="23" t="s">
        <v>18</v>
      </c>
      <c r="E436" s="24">
        <v>4616.33</v>
      </c>
      <c r="F436" s="24">
        <v>0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193.8</v>
      </c>
      <c r="N436" s="24">
        <v>0</v>
      </c>
      <c r="O436" s="24">
        <v>3231.43</v>
      </c>
      <c r="P436" s="25">
        <f t="shared" si="12"/>
        <v>8041.5599999999995</v>
      </c>
      <c r="Q436" s="24">
        <v>762.84</v>
      </c>
      <c r="R436" s="25">
        <f t="shared" si="13"/>
        <v>7278.7199999999993</v>
      </c>
      <c r="T436" s="27"/>
      <c r="U436" s="27"/>
      <c r="V436" s="27"/>
      <c r="W436" s="27"/>
      <c r="X436" s="27"/>
      <c r="Y436" s="27"/>
      <c r="Z436" s="27"/>
      <c r="AA436" s="27"/>
      <c r="AB436" s="27"/>
      <c r="AC436" s="27"/>
    </row>
    <row r="437" spans="1:29" s="26" customFormat="1" ht="15.6" customHeight="1" x14ac:dyDescent="0.25">
      <c r="A437" s="21">
        <v>5585</v>
      </c>
      <c r="B437" s="22" t="s">
        <v>631</v>
      </c>
      <c r="C437" s="22" t="s">
        <v>464</v>
      </c>
      <c r="D437" s="23" t="s">
        <v>18</v>
      </c>
      <c r="E437" s="24">
        <v>2551.6</v>
      </c>
      <c r="F437" s="24">
        <v>0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685.33</v>
      </c>
      <c r="N437" s="24">
        <v>0</v>
      </c>
      <c r="O437" s="24">
        <v>0</v>
      </c>
      <c r="P437" s="25">
        <f t="shared" si="12"/>
        <v>3236.93</v>
      </c>
      <c r="Q437" s="24">
        <v>342.46</v>
      </c>
      <c r="R437" s="25">
        <f t="shared" si="13"/>
        <v>2894.47</v>
      </c>
      <c r="T437" s="27"/>
      <c r="U437" s="27"/>
      <c r="V437" s="27"/>
      <c r="W437" s="27"/>
      <c r="X437" s="27"/>
      <c r="Y437" s="27"/>
      <c r="Z437" s="27"/>
      <c r="AA437" s="27"/>
      <c r="AB437" s="27"/>
      <c r="AC437" s="27"/>
    </row>
    <row r="438" spans="1:29" s="26" customFormat="1" ht="15.6" customHeight="1" x14ac:dyDescent="0.25">
      <c r="A438" s="21">
        <v>179</v>
      </c>
      <c r="B438" s="22" t="s">
        <v>632</v>
      </c>
      <c r="C438" s="22" t="s">
        <v>308</v>
      </c>
      <c r="D438" s="23" t="s">
        <v>76</v>
      </c>
      <c r="E438" s="24">
        <v>5144.41</v>
      </c>
      <c r="F438" s="24">
        <v>1816.52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239.55</v>
      </c>
      <c r="N438" s="24">
        <v>0</v>
      </c>
      <c r="O438" s="24">
        <v>0</v>
      </c>
      <c r="P438" s="25">
        <f t="shared" si="12"/>
        <v>7200.4800000000005</v>
      </c>
      <c r="Q438" s="24">
        <v>1593.42</v>
      </c>
      <c r="R438" s="25">
        <f t="shared" si="13"/>
        <v>5607.06</v>
      </c>
      <c r="T438" s="27"/>
      <c r="U438" s="27"/>
      <c r="V438" s="27"/>
      <c r="W438" s="27"/>
      <c r="X438" s="27"/>
      <c r="Y438" s="27"/>
      <c r="Z438" s="27"/>
      <c r="AA438" s="27"/>
      <c r="AB438" s="27"/>
      <c r="AC438" s="27"/>
    </row>
    <row r="439" spans="1:29" s="26" customFormat="1" ht="15.6" customHeight="1" x14ac:dyDescent="0.25">
      <c r="A439" s="21">
        <v>5</v>
      </c>
      <c r="B439" s="22" t="s">
        <v>633</v>
      </c>
      <c r="C439" s="22" t="s">
        <v>277</v>
      </c>
      <c r="D439" s="23" t="s">
        <v>63</v>
      </c>
      <c r="E439" s="24">
        <v>4217.5</v>
      </c>
      <c r="F439" s="24">
        <v>0</v>
      </c>
      <c r="G439" s="24">
        <v>0</v>
      </c>
      <c r="H439" s="24">
        <v>702.92</v>
      </c>
      <c r="I439" s="24">
        <v>0</v>
      </c>
      <c r="J439" s="24">
        <v>0</v>
      </c>
      <c r="K439" s="24">
        <v>0</v>
      </c>
      <c r="L439" s="24">
        <v>0</v>
      </c>
      <c r="M439" s="24">
        <v>276.31</v>
      </c>
      <c r="N439" s="24">
        <v>0</v>
      </c>
      <c r="O439" s="24">
        <v>0</v>
      </c>
      <c r="P439" s="25">
        <f t="shared" si="12"/>
        <v>5196.7300000000005</v>
      </c>
      <c r="Q439" s="24">
        <v>1979.79</v>
      </c>
      <c r="R439" s="25">
        <f t="shared" si="13"/>
        <v>3216.9400000000005</v>
      </c>
      <c r="T439" s="27"/>
      <c r="U439" s="27"/>
      <c r="V439" s="27"/>
      <c r="W439" s="27"/>
      <c r="X439" s="27"/>
      <c r="Y439" s="27"/>
      <c r="Z439" s="27"/>
      <c r="AA439" s="27"/>
      <c r="AB439" s="27"/>
      <c r="AC439" s="27"/>
    </row>
    <row r="440" spans="1:29" s="26" customFormat="1" ht="15.6" customHeight="1" x14ac:dyDescent="0.25">
      <c r="A440" s="21">
        <v>6725</v>
      </c>
      <c r="B440" s="22" t="s">
        <v>215</v>
      </c>
      <c r="C440" s="22" t="s">
        <v>172</v>
      </c>
      <c r="D440" s="23" t="s">
        <v>18</v>
      </c>
      <c r="E440" s="24">
        <v>2211.39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5">
        <f t="shared" si="12"/>
        <v>2211.39</v>
      </c>
      <c r="Q440" s="24">
        <v>216.11</v>
      </c>
      <c r="R440" s="25">
        <f t="shared" si="13"/>
        <v>1995.2799999999997</v>
      </c>
      <c r="T440" s="27"/>
      <c r="U440" s="27"/>
      <c r="V440" s="27"/>
      <c r="W440" s="27"/>
      <c r="X440" s="27"/>
      <c r="Y440" s="27"/>
      <c r="Z440" s="27"/>
      <c r="AA440" s="27"/>
      <c r="AB440" s="27"/>
      <c r="AC440" s="27"/>
    </row>
    <row r="441" spans="1:29" s="26" customFormat="1" ht="15.6" customHeight="1" x14ac:dyDescent="0.25">
      <c r="A441" s="21">
        <v>6740</v>
      </c>
      <c r="B441" s="22" t="s">
        <v>216</v>
      </c>
      <c r="C441" s="22" t="s">
        <v>172</v>
      </c>
      <c r="D441" s="23" t="s">
        <v>18</v>
      </c>
      <c r="E441" s="24">
        <v>2211.39</v>
      </c>
      <c r="F441" s="24">
        <v>0</v>
      </c>
      <c r="G441" s="24">
        <v>0</v>
      </c>
      <c r="H441" s="24">
        <v>0</v>
      </c>
      <c r="I441" s="24">
        <v>0</v>
      </c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  <c r="P441" s="25">
        <f t="shared" si="12"/>
        <v>2211.39</v>
      </c>
      <c r="Q441" s="24">
        <v>216.11</v>
      </c>
      <c r="R441" s="25">
        <f t="shared" si="13"/>
        <v>1995.2799999999997</v>
      </c>
      <c r="T441" s="27"/>
      <c r="U441" s="27"/>
      <c r="V441" s="27"/>
      <c r="W441" s="27"/>
      <c r="X441" s="27"/>
      <c r="Y441" s="27"/>
      <c r="Z441" s="27"/>
      <c r="AA441" s="27"/>
      <c r="AB441" s="27"/>
      <c r="AC441" s="27"/>
    </row>
    <row r="442" spans="1:29" s="26" customFormat="1" ht="15.6" customHeight="1" x14ac:dyDescent="0.25">
      <c r="A442" s="21">
        <v>6277</v>
      </c>
      <c r="B442" s="22" t="s">
        <v>634</v>
      </c>
      <c r="C442" s="22" t="s">
        <v>380</v>
      </c>
      <c r="D442" s="23" t="s">
        <v>18</v>
      </c>
      <c r="E442" s="24">
        <v>1627.77</v>
      </c>
      <c r="F442" s="24">
        <v>0</v>
      </c>
      <c r="G442" s="24">
        <v>0</v>
      </c>
      <c r="H442" s="24">
        <v>0</v>
      </c>
      <c r="I442" s="24">
        <v>0</v>
      </c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0</v>
      </c>
      <c r="P442" s="25">
        <f t="shared" si="12"/>
        <v>1627.77</v>
      </c>
      <c r="Q442" s="24">
        <v>130.31</v>
      </c>
      <c r="R442" s="25">
        <f t="shared" si="13"/>
        <v>1497.46</v>
      </c>
      <c r="T442" s="27"/>
      <c r="U442" s="27"/>
      <c r="V442" s="27"/>
      <c r="W442" s="27"/>
      <c r="X442" s="27"/>
      <c r="Y442" s="27"/>
      <c r="Z442" s="27"/>
      <c r="AA442" s="27"/>
      <c r="AB442" s="27"/>
      <c r="AC442" s="27"/>
    </row>
    <row r="443" spans="1:29" s="26" customFormat="1" ht="15.6" customHeight="1" x14ac:dyDescent="0.25">
      <c r="A443" s="21">
        <v>6481</v>
      </c>
      <c r="B443" s="22" t="s">
        <v>635</v>
      </c>
      <c r="C443" s="22" t="s">
        <v>172</v>
      </c>
      <c r="D443" s="23" t="s">
        <v>18</v>
      </c>
      <c r="E443" s="24">
        <v>2551.6</v>
      </c>
      <c r="F443" s="24">
        <v>0</v>
      </c>
      <c r="G443" s="24">
        <v>0</v>
      </c>
      <c r="H443" s="24">
        <v>0</v>
      </c>
      <c r="I443" s="24">
        <v>0</v>
      </c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0</v>
      </c>
      <c r="P443" s="25">
        <f t="shared" si="12"/>
        <v>2551.6</v>
      </c>
      <c r="Q443" s="24">
        <v>366.56</v>
      </c>
      <c r="R443" s="25">
        <f t="shared" si="13"/>
        <v>2185.04</v>
      </c>
      <c r="T443" s="27"/>
      <c r="U443" s="27"/>
      <c r="V443" s="27"/>
      <c r="W443" s="27"/>
      <c r="X443" s="27"/>
      <c r="Y443" s="27"/>
      <c r="Z443" s="27"/>
      <c r="AA443" s="27"/>
      <c r="AB443" s="27"/>
      <c r="AC443" s="27"/>
    </row>
    <row r="444" spans="1:29" s="26" customFormat="1" ht="15.6" customHeight="1" x14ac:dyDescent="0.25">
      <c r="A444" s="21">
        <v>5795</v>
      </c>
      <c r="B444" s="22" t="s">
        <v>636</v>
      </c>
      <c r="C444" s="22" t="s">
        <v>282</v>
      </c>
      <c r="D444" s="23" t="s">
        <v>60</v>
      </c>
      <c r="E444" s="24">
        <v>5328.35</v>
      </c>
      <c r="F444" s="24">
        <v>0</v>
      </c>
      <c r="G444" s="24">
        <v>0</v>
      </c>
      <c r="H444" s="24">
        <v>6646.26</v>
      </c>
      <c r="I444" s="24">
        <v>0</v>
      </c>
      <c r="J444" s="24">
        <v>0</v>
      </c>
      <c r="K444" s="24">
        <v>7964.18</v>
      </c>
      <c r="L444" s="24">
        <v>0</v>
      </c>
      <c r="M444" s="24">
        <v>313.22000000000003</v>
      </c>
      <c r="N444" s="24">
        <v>0</v>
      </c>
      <c r="O444" s="24">
        <v>0</v>
      </c>
      <c r="P444" s="25">
        <f t="shared" si="12"/>
        <v>20252.010000000002</v>
      </c>
      <c r="Q444" s="24">
        <v>3655.3</v>
      </c>
      <c r="R444" s="25">
        <f t="shared" si="13"/>
        <v>16596.710000000003</v>
      </c>
      <c r="T444" s="27"/>
      <c r="U444" s="27"/>
      <c r="V444" s="27"/>
      <c r="W444" s="27"/>
      <c r="X444" s="27"/>
      <c r="Y444" s="27"/>
      <c r="Z444" s="27"/>
      <c r="AA444" s="27"/>
      <c r="AB444" s="27"/>
      <c r="AC444" s="27"/>
    </row>
    <row r="445" spans="1:29" s="26" customFormat="1" ht="15.6" customHeight="1" x14ac:dyDescent="0.25">
      <c r="A445" s="21">
        <v>6487</v>
      </c>
      <c r="B445" s="22" t="s">
        <v>637</v>
      </c>
      <c r="C445" s="22" t="s">
        <v>257</v>
      </c>
      <c r="D445" s="23">
        <v>3</v>
      </c>
      <c r="E445" s="24">
        <v>10618.92</v>
      </c>
      <c r="F445" s="24">
        <v>0</v>
      </c>
      <c r="G445" s="24">
        <v>0</v>
      </c>
      <c r="H445" s="24">
        <v>0</v>
      </c>
      <c r="I445" s="24">
        <v>0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5">
        <f t="shared" si="12"/>
        <v>10618.92</v>
      </c>
      <c r="Q445" s="24">
        <v>2688.11</v>
      </c>
      <c r="R445" s="25">
        <f t="shared" si="13"/>
        <v>7930.8099999999995</v>
      </c>
      <c r="T445" s="27"/>
      <c r="U445" s="27"/>
      <c r="V445" s="27"/>
      <c r="W445" s="27"/>
      <c r="X445" s="27"/>
      <c r="Y445" s="27"/>
      <c r="Z445" s="27"/>
      <c r="AA445" s="27"/>
      <c r="AB445" s="27"/>
      <c r="AC445" s="27"/>
    </row>
    <row r="446" spans="1:29" s="26" customFormat="1" ht="15.6" customHeight="1" x14ac:dyDescent="0.25">
      <c r="A446" s="21">
        <v>6304</v>
      </c>
      <c r="B446" s="22" t="s">
        <v>638</v>
      </c>
      <c r="C446" s="22" t="s">
        <v>257</v>
      </c>
      <c r="D446" s="23">
        <v>4</v>
      </c>
      <c r="E446" s="24">
        <v>13273.64</v>
      </c>
      <c r="F446" s="24">
        <v>0</v>
      </c>
      <c r="G446" s="24">
        <v>0</v>
      </c>
      <c r="H446" s="24">
        <v>0</v>
      </c>
      <c r="I446" s="24">
        <v>0</v>
      </c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0</v>
      </c>
      <c r="P446" s="25">
        <f t="shared" si="12"/>
        <v>13273.64</v>
      </c>
      <c r="Q446" s="24">
        <v>3366.03</v>
      </c>
      <c r="R446" s="25">
        <f t="shared" si="13"/>
        <v>9907.6099999999988</v>
      </c>
      <c r="T446" s="27"/>
      <c r="U446" s="27"/>
      <c r="V446" s="27"/>
      <c r="W446" s="27"/>
      <c r="X446" s="27"/>
      <c r="Y446" s="27"/>
      <c r="Z446" s="27"/>
      <c r="AA446" s="27"/>
      <c r="AB446" s="27"/>
      <c r="AC446" s="27"/>
    </row>
    <row r="447" spans="1:29" s="26" customFormat="1" ht="15.6" customHeight="1" x14ac:dyDescent="0.25">
      <c r="A447" s="21">
        <v>245</v>
      </c>
      <c r="B447" s="22" t="s">
        <v>639</v>
      </c>
      <c r="C447" s="22" t="s">
        <v>308</v>
      </c>
      <c r="D447" s="23" t="s">
        <v>61</v>
      </c>
      <c r="E447" s="24">
        <v>6859.2</v>
      </c>
      <c r="F447" s="24">
        <v>3215.44</v>
      </c>
      <c r="G447" s="24">
        <v>0</v>
      </c>
      <c r="H447" s="24">
        <v>0</v>
      </c>
      <c r="I447" s="24">
        <v>0</v>
      </c>
      <c r="J447" s="24">
        <v>0</v>
      </c>
      <c r="K447" s="24">
        <v>0</v>
      </c>
      <c r="L447" s="24">
        <v>0</v>
      </c>
      <c r="M447" s="24">
        <v>148.07</v>
      </c>
      <c r="N447" s="24">
        <v>0</v>
      </c>
      <c r="O447" s="24">
        <v>7052.25</v>
      </c>
      <c r="P447" s="25">
        <f t="shared" si="12"/>
        <v>17274.96</v>
      </c>
      <c r="Q447" s="24">
        <v>4312.17</v>
      </c>
      <c r="R447" s="25">
        <f t="shared" si="13"/>
        <v>12962.789999999999</v>
      </c>
      <c r="T447" s="27"/>
      <c r="U447" s="27"/>
      <c r="V447" s="27"/>
      <c r="W447" s="27"/>
      <c r="X447" s="27"/>
      <c r="Y447" s="27"/>
      <c r="Z447" s="27"/>
      <c r="AA447" s="27"/>
      <c r="AB447" s="27"/>
      <c r="AC447" s="27"/>
    </row>
    <row r="448" spans="1:29" s="26" customFormat="1" ht="15.6" customHeight="1" x14ac:dyDescent="0.25">
      <c r="A448" s="21">
        <v>6261</v>
      </c>
      <c r="B448" s="22" t="s">
        <v>640</v>
      </c>
      <c r="C448" s="22" t="s">
        <v>286</v>
      </c>
      <c r="D448" s="23" t="s">
        <v>18</v>
      </c>
      <c r="E448" s="24">
        <v>1941.45</v>
      </c>
      <c r="F448" s="24">
        <v>0</v>
      </c>
      <c r="G448" s="24">
        <v>0</v>
      </c>
      <c r="H448" s="24">
        <v>0</v>
      </c>
      <c r="I448" s="24">
        <v>0</v>
      </c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0</v>
      </c>
      <c r="P448" s="25">
        <f t="shared" si="12"/>
        <v>1941.45</v>
      </c>
      <c r="Q448" s="24">
        <v>158.55000000000001</v>
      </c>
      <c r="R448" s="25">
        <f t="shared" si="13"/>
        <v>1782.9</v>
      </c>
      <c r="T448" s="27"/>
      <c r="U448" s="27"/>
      <c r="V448" s="27"/>
      <c r="W448" s="27"/>
      <c r="X448" s="27"/>
      <c r="Y448" s="27"/>
      <c r="Z448" s="27"/>
      <c r="AA448" s="27"/>
      <c r="AB448" s="27"/>
      <c r="AC448" s="27"/>
    </row>
    <row r="449" spans="1:29" s="26" customFormat="1" ht="15.6" customHeight="1" x14ac:dyDescent="0.25">
      <c r="A449" s="21">
        <v>6723</v>
      </c>
      <c r="B449" s="22" t="s">
        <v>217</v>
      </c>
      <c r="C449" s="22" t="s">
        <v>172</v>
      </c>
      <c r="D449" s="23" t="s">
        <v>18</v>
      </c>
      <c r="E449" s="24">
        <v>2211.39</v>
      </c>
      <c r="F449" s="24">
        <v>0</v>
      </c>
      <c r="G449" s="24">
        <v>0</v>
      </c>
      <c r="H449" s="24">
        <v>0</v>
      </c>
      <c r="I449" s="24">
        <v>0</v>
      </c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0</v>
      </c>
      <c r="P449" s="25">
        <f t="shared" si="12"/>
        <v>2211.39</v>
      </c>
      <c r="Q449" s="24">
        <v>216.11</v>
      </c>
      <c r="R449" s="25">
        <f t="shared" si="13"/>
        <v>1995.2799999999997</v>
      </c>
      <c r="T449" s="27"/>
      <c r="U449" s="27"/>
      <c r="V449" s="27"/>
      <c r="W449" s="27"/>
      <c r="X449" s="27"/>
      <c r="Y449" s="27"/>
      <c r="Z449" s="27"/>
      <c r="AA449" s="27"/>
      <c r="AB449" s="27"/>
      <c r="AC449" s="27"/>
    </row>
    <row r="450" spans="1:29" s="26" customFormat="1" ht="15.6" customHeight="1" x14ac:dyDescent="0.25">
      <c r="A450" s="21">
        <v>6428</v>
      </c>
      <c r="B450" s="22" t="s">
        <v>641</v>
      </c>
      <c r="C450" s="22" t="s">
        <v>642</v>
      </c>
      <c r="D450" s="23" t="s">
        <v>18</v>
      </c>
      <c r="E450" s="24">
        <v>10606.17</v>
      </c>
      <c r="F450" s="24">
        <v>0</v>
      </c>
      <c r="G450" s="24">
        <v>0</v>
      </c>
      <c r="H450" s="24">
        <v>0</v>
      </c>
      <c r="I450" s="24">
        <v>0</v>
      </c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0</v>
      </c>
      <c r="P450" s="25">
        <f t="shared" si="12"/>
        <v>10606.17</v>
      </c>
      <c r="Q450" s="24">
        <v>2580.33</v>
      </c>
      <c r="R450" s="25">
        <f t="shared" si="13"/>
        <v>8025.84</v>
      </c>
      <c r="T450" s="27"/>
      <c r="U450" s="27"/>
      <c r="V450" s="27"/>
      <c r="W450" s="27"/>
      <c r="X450" s="27"/>
      <c r="Y450" s="27"/>
      <c r="Z450" s="27"/>
      <c r="AA450" s="27"/>
      <c r="AB450" s="27"/>
      <c r="AC450" s="27"/>
    </row>
    <row r="451" spans="1:29" s="26" customFormat="1" ht="15.6" customHeight="1" x14ac:dyDescent="0.25">
      <c r="A451" s="21">
        <v>5852</v>
      </c>
      <c r="B451" s="22" t="s">
        <v>643</v>
      </c>
      <c r="C451" s="22" t="s">
        <v>329</v>
      </c>
      <c r="D451" s="23" t="s">
        <v>18</v>
      </c>
      <c r="E451" s="24">
        <v>2609.48</v>
      </c>
      <c r="F451" s="24">
        <v>0</v>
      </c>
      <c r="G451" s="24">
        <v>282.39999999999998</v>
      </c>
      <c r="H451" s="24">
        <v>0</v>
      </c>
      <c r="I451" s="24">
        <v>0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5">
        <f t="shared" si="12"/>
        <v>2891.88</v>
      </c>
      <c r="Q451" s="24">
        <v>282.93</v>
      </c>
      <c r="R451" s="25">
        <f t="shared" si="13"/>
        <v>2608.9500000000003</v>
      </c>
      <c r="T451" s="27"/>
      <c r="U451" s="27"/>
      <c r="V451" s="27"/>
      <c r="W451" s="27"/>
      <c r="X451" s="27"/>
      <c r="Y451" s="27"/>
      <c r="Z451" s="27"/>
      <c r="AA451" s="27"/>
      <c r="AB451" s="27"/>
      <c r="AC451" s="27"/>
    </row>
    <row r="452" spans="1:29" s="26" customFormat="1" ht="15.6" customHeight="1" x14ac:dyDescent="0.25">
      <c r="A452" s="21">
        <v>6437</v>
      </c>
      <c r="B452" s="22" t="s">
        <v>644</v>
      </c>
      <c r="C452" s="22" t="s">
        <v>238</v>
      </c>
      <c r="D452" s="23" t="s">
        <v>915</v>
      </c>
      <c r="E452" s="24">
        <v>645.4</v>
      </c>
      <c r="F452" s="24">
        <v>0</v>
      </c>
      <c r="G452" s="24">
        <v>0</v>
      </c>
      <c r="H452" s="24">
        <v>0</v>
      </c>
      <c r="I452" s="24">
        <v>0</v>
      </c>
      <c r="J452" s="24">
        <v>0</v>
      </c>
      <c r="K452" s="24">
        <v>0</v>
      </c>
      <c r="L452" s="24">
        <v>94.6</v>
      </c>
      <c r="M452" s="24">
        <v>0</v>
      </c>
      <c r="N452" s="24">
        <v>0</v>
      </c>
      <c r="O452" s="24">
        <v>0</v>
      </c>
      <c r="P452" s="25">
        <f t="shared" si="12"/>
        <v>740</v>
      </c>
      <c r="Q452" s="24">
        <v>0</v>
      </c>
      <c r="R452" s="25">
        <f t="shared" si="13"/>
        <v>740</v>
      </c>
      <c r="T452" s="27"/>
      <c r="U452" s="27"/>
      <c r="V452" s="27"/>
      <c r="W452" s="27"/>
      <c r="X452" s="27"/>
      <c r="Y452" s="27"/>
      <c r="Z452" s="27"/>
      <c r="AA452" s="27"/>
      <c r="AB452" s="27"/>
      <c r="AC452" s="27"/>
    </row>
    <row r="453" spans="1:29" s="26" customFormat="1" ht="15.6" customHeight="1" x14ac:dyDescent="0.25">
      <c r="A453" s="21">
        <v>5488</v>
      </c>
      <c r="B453" s="22" t="s">
        <v>645</v>
      </c>
      <c r="C453" s="22" t="s">
        <v>293</v>
      </c>
      <c r="D453" s="23" t="s">
        <v>916</v>
      </c>
      <c r="E453" s="24">
        <v>7657.87</v>
      </c>
      <c r="F453" s="24">
        <v>0</v>
      </c>
      <c r="G453" s="24">
        <v>0</v>
      </c>
      <c r="H453" s="24">
        <v>0</v>
      </c>
      <c r="I453" s="24">
        <v>0</v>
      </c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0</v>
      </c>
      <c r="P453" s="25">
        <f t="shared" si="12"/>
        <v>7657.87</v>
      </c>
      <c r="Q453" s="24">
        <v>2881.81</v>
      </c>
      <c r="R453" s="25">
        <f t="shared" si="13"/>
        <v>4776.0599999999995</v>
      </c>
      <c r="T453" s="27"/>
      <c r="U453" s="27"/>
      <c r="V453" s="27"/>
      <c r="W453" s="27"/>
      <c r="X453" s="27"/>
      <c r="Y453" s="27"/>
      <c r="Z453" s="27"/>
      <c r="AA453" s="27"/>
      <c r="AB453" s="27"/>
      <c r="AC453" s="27"/>
    </row>
    <row r="454" spans="1:29" s="26" customFormat="1" ht="15.6" customHeight="1" x14ac:dyDescent="0.25">
      <c r="A454" s="21">
        <v>5033</v>
      </c>
      <c r="B454" s="22" t="s">
        <v>646</v>
      </c>
      <c r="C454" s="22" t="s">
        <v>251</v>
      </c>
      <c r="D454" s="23" t="s">
        <v>63</v>
      </c>
      <c r="E454" s="24">
        <v>4996.87</v>
      </c>
      <c r="F454" s="24">
        <v>0</v>
      </c>
      <c r="G454" s="24">
        <v>0</v>
      </c>
      <c r="H454" s="24">
        <v>0</v>
      </c>
      <c r="I454" s="24">
        <v>0</v>
      </c>
      <c r="J454" s="24">
        <v>0</v>
      </c>
      <c r="K454" s="24">
        <v>4594.72</v>
      </c>
      <c r="L454" s="24">
        <v>0</v>
      </c>
      <c r="M454" s="24">
        <v>0</v>
      </c>
      <c r="N454" s="24">
        <v>0</v>
      </c>
      <c r="O454" s="24">
        <v>0</v>
      </c>
      <c r="P454" s="25">
        <f t="shared" si="12"/>
        <v>9591.59</v>
      </c>
      <c r="Q454" s="24">
        <v>3930.13</v>
      </c>
      <c r="R454" s="25">
        <f t="shared" si="13"/>
        <v>5661.46</v>
      </c>
      <c r="T454" s="27"/>
      <c r="U454" s="27"/>
      <c r="V454" s="27"/>
      <c r="W454" s="27"/>
      <c r="X454" s="27"/>
      <c r="Y454" s="27"/>
      <c r="Z454" s="27"/>
      <c r="AA454" s="27"/>
      <c r="AB454" s="27"/>
      <c r="AC454" s="27"/>
    </row>
    <row r="455" spans="1:29" s="26" customFormat="1" ht="15.6" customHeight="1" x14ac:dyDescent="0.25">
      <c r="A455" s="21">
        <v>6111</v>
      </c>
      <c r="B455" s="22" t="s">
        <v>647</v>
      </c>
      <c r="C455" s="22" t="s">
        <v>251</v>
      </c>
      <c r="D455" s="23" t="s">
        <v>18</v>
      </c>
      <c r="E455" s="24">
        <v>4616.33</v>
      </c>
      <c r="F455" s="24">
        <v>0</v>
      </c>
      <c r="G455" s="24">
        <v>0</v>
      </c>
      <c r="H455" s="24">
        <v>0</v>
      </c>
      <c r="I455" s="24">
        <v>0</v>
      </c>
      <c r="J455" s="24">
        <v>0</v>
      </c>
      <c r="K455" s="24">
        <v>3879.98</v>
      </c>
      <c r="L455" s="24">
        <v>0</v>
      </c>
      <c r="M455" s="24">
        <v>0</v>
      </c>
      <c r="N455" s="24">
        <v>0</v>
      </c>
      <c r="O455" s="24">
        <v>0</v>
      </c>
      <c r="P455" s="25">
        <f t="shared" si="12"/>
        <v>8496.31</v>
      </c>
      <c r="Q455" s="24">
        <v>2104.4</v>
      </c>
      <c r="R455" s="25">
        <f t="shared" si="13"/>
        <v>6391.91</v>
      </c>
      <c r="T455" s="27"/>
      <c r="U455" s="27"/>
      <c r="V455" s="27"/>
      <c r="W455" s="27"/>
      <c r="X455" s="27"/>
      <c r="Y455" s="27"/>
      <c r="Z455" s="27"/>
      <c r="AA455" s="27"/>
      <c r="AB455" s="27"/>
      <c r="AC455" s="27"/>
    </row>
    <row r="456" spans="1:29" s="26" customFormat="1" ht="15.6" customHeight="1" x14ac:dyDescent="0.25">
      <c r="A456" s="21">
        <v>18</v>
      </c>
      <c r="B456" s="22" t="s">
        <v>648</v>
      </c>
      <c r="C456" s="22" t="s">
        <v>351</v>
      </c>
      <c r="D456" s="23" t="s">
        <v>61</v>
      </c>
      <c r="E456" s="24">
        <v>2873.52</v>
      </c>
      <c r="F456" s="24">
        <v>1100.73</v>
      </c>
      <c r="G456" s="24">
        <v>80.61</v>
      </c>
      <c r="H456" s="24">
        <v>2649.5</v>
      </c>
      <c r="I456" s="24">
        <v>1179.55</v>
      </c>
      <c r="J456" s="24">
        <v>0</v>
      </c>
      <c r="K456" s="24">
        <v>0</v>
      </c>
      <c r="L456" s="24">
        <v>0</v>
      </c>
      <c r="M456" s="24">
        <v>276.31</v>
      </c>
      <c r="N456" s="24">
        <v>0</v>
      </c>
      <c r="O456" s="24">
        <v>0</v>
      </c>
      <c r="P456" s="25">
        <f t="shared" si="12"/>
        <v>8160.2200000000012</v>
      </c>
      <c r="Q456" s="24">
        <v>1280.9000000000001</v>
      </c>
      <c r="R456" s="25">
        <f t="shared" si="13"/>
        <v>6879.3200000000015</v>
      </c>
      <c r="T456" s="27"/>
      <c r="U456" s="27"/>
      <c r="V456" s="27"/>
      <c r="W456" s="27"/>
      <c r="X456" s="27"/>
      <c r="Y456" s="27"/>
      <c r="Z456" s="27"/>
      <c r="AA456" s="27"/>
      <c r="AB456" s="27"/>
      <c r="AC456" s="27"/>
    </row>
    <row r="457" spans="1:29" s="26" customFormat="1" ht="15.6" customHeight="1" x14ac:dyDescent="0.25">
      <c r="A457" s="21">
        <v>4349</v>
      </c>
      <c r="B457" s="22" t="s">
        <v>649</v>
      </c>
      <c r="C457" s="22" t="s">
        <v>650</v>
      </c>
      <c r="D457" s="23" t="s">
        <v>61</v>
      </c>
      <c r="E457" s="24">
        <v>6859.2</v>
      </c>
      <c r="F457" s="24">
        <v>65.040000000000006</v>
      </c>
      <c r="G457" s="24">
        <v>18.899999999999999</v>
      </c>
      <c r="H457" s="24">
        <v>4616.16</v>
      </c>
      <c r="I457" s="24">
        <v>679.1099999999999</v>
      </c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0</v>
      </c>
      <c r="P457" s="25">
        <f t="shared" si="12"/>
        <v>12238.41</v>
      </c>
      <c r="Q457" s="24">
        <v>4102.33</v>
      </c>
      <c r="R457" s="25">
        <f t="shared" si="13"/>
        <v>8136.08</v>
      </c>
      <c r="T457" s="27"/>
      <c r="U457" s="27"/>
      <c r="V457" s="27"/>
      <c r="W457" s="27"/>
      <c r="X457" s="27"/>
      <c r="Y457" s="27"/>
      <c r="Z457" s="27"/>
      <c r="AA457" s="27"/>
      <c r="AB457" s="27"/>
      <c r="AC457" s="27"/>
    </row>
    <row r="458" spans="1:29" s="26" customFormat="1" ht="15.6" customHeight="1" x14ac:dyDescent="0.25">
      <c r="A458" s="21">
        <v>6324</v>
      </c>
      <c r="B458" s="22" t="s">
        <v>651</v>
      </c>
      <c r="C458" s="22" t="s">
        <v>293</v>
      </c>
      <c r="D458" s="23" t="s">
        <v>916</v>
      </c>
      <c r="E458" s="24">
        <v>7657.87</v>
      </c>
      <c r="F458" s="24">
        <v>0</v>
      </c>
      <c r="G458" s="24">
        <v>0</v>
      </c>
      <c r="H458" s="24">
        <v>0</v>
      </c>
      <c r="I458" s="24">
        <v>0</v>
      </c>
      <c r="J458" s="24">
        <v>0</v>
      </c>
      <c r="K458" s="24">
        <v>612.63</v>
      </c>
      <c r="L458" s="24">
        <v>0</v>
      </c>
      <c r="M458" s="24">
        <v>0</v>
      </c>
      <c r="N458" s="24">
        <v>0</v>
      </c>
      <c r="O458" s="24">
        <v>0</v>
      </c>
      <c r="P458" s="25">
        <f t="shared" si="12"/>
        <v>8270.5</v>
      </c>
      <c r="Q458" s="24">
        <v>2042.3</v>
      </c>
      <c r="R458" s="25">
        <f t="shared" si="13"/>
        <v>6228.2</v>
      </c>
      <c r="T458" s="27"/>
      <c r="U458" s="27"/>
      <c r="V458" s="27"/>
      <c r="W458" s="27"/>
      <c r="X458" s="27"/>
      <c r="Y458" s="27"/>
      <c r="Z458" s="27"/>
      <c r="AA458" s="27"/>
      <c r="AB458" s="27"/>
      <c r="AC458" s="27"/>
    </row>
    <row r="459" spans="1:29" s="26" customFormat="1" ht="15.6" customHeight="1" x14ac:dyDescent="0.25">
      <c r="A459" s="21">
        <v>5908</v>
      </c>
      <c r="B459" s="22" t="s">
        <v>652</v>
      </c>
      <c r="C459" s="22" t="s">
        <v>211</v>
      </c>
      <c r="D459" s="23" t="s">
        <v>18</v>
      </c>
      <c r="E459" s="24">
        <v>5223.88</v>
      </c>
      <c r="F459" s="24">
        <v>0</v>
      </c>
      <c r="G459" s="24">
        <v>0</v>
      </c>
      <c r="H459" s="24">
        <v>0</v>
      </c>
      <c r="I459" s="24">
        <v>0</v>
      </c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0</v>
      </c>
      <c r="P459" s="25">
        <f t="shared" si="12"/>
        <v>5223.88</v>
      </c>
      <c r="Q459" s="24">
        <v>951.44</v>
      </c>
      <c r="R459" s="25">
        <f t="shared" si="13"/>
        <v>4272.4400000000005</v>
      </c>
      <c r="T459" s="27"/>
      <c r="U459" s="27"/>
      <c r="V459" s="27"/>
      <c r="W459" s="27"/>
      <c r="X459" s="27"/>
      <c r="Y459" s="27"/>
      <c r="Z459" s="27"/>
      <c r="AA459" s="27"/>
      <c r="AB459" s="27"/>
      <c r="AC459" s="27"/>
    </row>
    <row r="460" spans="1:29" s="26" customFormat="1" ht="15.6" customHeight="1" x14ac:dyDescent="0.25">
      <c r="A460" s="21">
        <v>6608</v>
      </c>
      <c r="B460" s="22" t="s">
        <v>137</v>
      </c>
      <c r="C460" s="22" t="s">
        <v>257</v>
      </c>
      <c r="D460" s="23">
        <v>5</v>
      </c>
      <c r="E460" s="24">
        <v>18583.11</v>
      </c>
      <c r="F460" s="24">
        <v>0</v>
      </c>
      <c r="G460" s="24">
        <v>0</v>
      </c>
      <c r="H460" s="24">
        <v>0</v>
      </c>
      <c r="I460" s="24">
        <v>0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  <c r="P460" s="25">
        <f t="shared" ref="P460:P523" si="14">SUM(E460:O460)</f>
        <v>18583.11</v>
      </c>
      <c r="Q460" s="24">
        <v>4878.2700000000004</v>
      </c>
      <c r="R460" s="25">
        <f t="shared" ref="R460:R523" si="15">SUM(P460-Q460)</f>
        <v>13704.84</v>
      </c>
      <c r="T460" s="27"/>
      <c r="U460" s="27"/>
      <c r="V460" s="27"/>
      <c r="W460" s="27"/>
      <c r="X460" s="27"/>
      <c r="Y460" s="27"/>
      <c r="Z460" s="27"/>
      <c r="AA460" s="27"/>
      <c r="AB460" s="27"/>
      <c r="AC460" s="27"/>
    </row>
    <row r="461" spans="1:29" s="26" customFormat="1" ht="15.6" customHeight="1" x14ac:dyDescent="0.25">
      <c r="A461" s="21">
        <v>5741</v>
      </c>
      <c r="B461" s="22" t="s">
        <v>653</v>
      </c>
      <c r="C461" s="22" t="s">
        <v>320</v>
      </c>
      <c r="D461" s="23" t="s">
        <v>60</v>
      </c>
      <c r="E461" s="24">
        <v>3173.86</v>
      </c>
      <c r="F461" s="24">
        <v>0</v>
      </c>
      <c r="G461" s="24">
        <v>624.99</v>
      </c>
      <c r="H461" s="24">
        <v>0</v>
      </c>
      <c r="I461" s="24">
        <v>0</v>
      </c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0</v>
      </c>
      <c r="P461" s="25">
        <f t="shared" si="14"/>
        <v>3798.8500000000004</v>
      </c>
      <c r="Q461" s="24">
        <v>463.34</v>
      </c>
      <c r="R461" s="25">
        <f t="shared" si="15"/>
        <v>3335.51</v>
      </c>
      <c r="T461" s="27"/>
      <c r="U461" s="27"/>
      <c r="V461" s="27"/>
      <c r="W461" s="27"/>
      <c r="X461" s="27"/>
      <c r="Y461" s="27"/>
      <c r="Z461" s="27"/>
      <c r="AA461" s="27"/>
      <c r="AB461" s="27"/>
      <c r="AC461" s="27"/>
    </row>
    <row r="462" spans="1:29" s="26" customFormat="1" ht="15.6" customHeight="1" x14ac:dyDescent="0.25">
      <c r="A462" s="21">
        <v>6730</v>
      </c>
      <c r="B462" s="22" t="s">
        <v>218</v>
      </c>
      <c r="C462" s="22" t="s">
        <v>172</v>
      </c>
      <c r="D462" s="23" t="s">
        <v>18</v>
      </c>
      <c r="E462" s="24">
        <v>2211.39</v>
      </c>
      <c r="F462" s="24">
        <v>0</v>
      </c>
      <c r="G462" s="24">
        <v>0</v>
      </c>
      <c r="H462" s="24">
        <v>0</v>
      </c>
      <c r="I462" s="24">
        <v>0</v>
      </c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0</v>
      </c>
      <c r="P462" s="25">
        <f t="shared" si="14"/>
        <v>2211.39</v>
      </c>
      <c r="Q462" s="24">
        <v>216.11</v>
      </c>
      <c r="R462" s="25">
        <f t="shared" si="15"/>
        <v>1995.2799999999997</v>
      </c>
      <c r="T462" s="27"/>
      <c r="U462" s="27"/>
      <c r="V462" s="27"/>
      <c r="W462" s="27"/>
      <c r="X462" s="27"/>
      <c r="Y462" s="27"/>
      <c r="Z462" s="27"/>
      <c r="AA462" s="27"/>
      <c r="AB462" s="27"/>
      <c r="AC462" s="27"/>
    </row>
    <row r="463" spans="1:29" s="26" customFormat="1" ht="15.6" customHeight="1" x14ac:dyDescent="0.25">
      <c r="A463" s="21">
        <v>5090</v>
      </c>
      <c r="B463" s="22" t="s">
        <v>654</v>
      </c>
      <c r="C463" s="22" t="s">
        <v>270</v>
      </c>
      <c r="D463" s="23" t="s">
        <v>74</v>
      </c>
      <c r="E463" s="24">
        <v>2143.5</v>
      </c>
      <c r="F463" s="24">
        <v>0</v>
      </c>
      <c r="G463" s="24">
        <v>282.39999999999998</v>
      </c>
      <c r="H463" s="24">
        <v>0</v>
      </c>
      <c r="I463" s="24">
        <v>0</v>
      </c>
      <c r="J463" s="24">
        <v>0</v>
      </c>
      <c r="K463" s="24">
        <v>0</v>
      </c>
      <c r="L463" s="24">
        <v>0</v>
      </c>
      <c r="M463" s="24">
        <v>634.59</v>
      </c>
      <c r="N463" s="24">
        <v>0</v>
      </c>
      <c r="O463" s="24">
        <v>0</v>
      </c>
      <c r="P463" s="25">
        <f t="shared" si="14"/>
        <v>3060.4900000000002</v>
      </c>
      <c r="Q463" s="24">
        <v>369.2</v>
      </c>
      <c r="R463" s="25">
        <f t="shared" si="15"/>
        <v>2691.2900000000004</v>
      </c>
      <c r="T463" s="27"/>
      <c r="U463" s="27"/>
      <c r="V463" s="27"/>
      <c r="W463" s="27"/>
      <c r="X463" s="27"/>
      <c r="Y463" s="27"/>
      <c r="Z463" s="27"/>
      <c r="AA463" s="27"/>
      <c r="AB463" s="27"/>
      <c r="AC463" s="27"/>
    </row>
    <row r="464" spans="1:29" s="26" customFormat="1" ht="15.6" customHeight="1" x14ac:dyDescent="0.25">
      <c r="A464" s="21">
        <v>6225</v>
      </c>
      <c r="B464" s="22" t="s">
        <v>655</v>
      </c>
      <c r="C464" s="22" t="s">
        <v>329</v>
      </c>
      <c r="D464" s="23" t="s">
        <v>18</v>
      </c>
      <c r="E464" s="24">
        <v>2609.48</v>
      </c>
      <c r="F464" s="24">
        <v>0</v>
      </c>
      <c r="G464" s="24">
        <v>0</v>
      </c>
      <c r="H464" s="24">
        <v>0</v>
      </c>
      <c r="I464" s="24">
        <v>0</v>
      </c>
      <c r="J464" s="24">
        <v>0</v>
      </c>
      <c r="K464" s="24">
        <v>0</v>
      </c>
      <c r="L464" s="24">
        <v>0</v>
      </c>
      <c r="M464" s="24">
        <v>498.42</v>
      </c>
      <c r="N464" s="24">
        <v>0</v>
      </c>
      <c r="O464" s="24">
        <v>0</v>
      </c>
      <c r="P464" s="25">
        <f t="shared" si="14"/>
        <v>3107.9</v>
      </c>
      <c r="Q464" s="24">
        <v>375.24</v>
      </c>
      <c r="R464" s="25">
        <f t="shared" si="15"/>
        <v>2732.66</v>
      </c>
      <c r="T464" s="27"/>
      <c r="U464" s="27"/>
      <c r="V464" s="27"/>
      <c r="W464" s="27"/>
      <c r="X464" s="27"/>
      <c r="Y464" s="27"/>
      <c r="Z464" s="27"/>
      <c r="AA464" s="27"/>
      <c r="AB464" s="27"/>
      <c r="AC464" s="27"/>
    </row>
    <row r="465" spans="1:29" s="26" customFormat="1" ht="15.6" customHeight="1" x14ac:dyDescent="0.25">
      <c r="A465" s="21">
        <v>6530</v>
      </c>
      <c r="B465" s="22" t="s">
        <v>101</v>
      </c>
      <c r="C465" s="22" t="s">
        <v>249</v>
      </c>
      <c r="D465" s="23" t="s">
        <v>18</v>
      </c>
      <c r="E465" s="24">
        <v>1941.45</v>
      </c>
      <c r="F465" s="24">
        <v>0</v>
      </c>
      <c r="G465" s="24">
        <v>282.39999999999998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0</v>
      </c>
      <c r="P465" s="25">
        <f t="shared" si="14"/>
        <v>2223.85</v>
      </c>
      <c r="Q465" s="24">
        <v>183.96</v>
      </c>
      <c r="R465" s="25">
        <f t="shared" si="15"/>
        <v>2039.8899999999999</v>
      </c>
      <c r="T465" s="27"/>
      <c r="U465" s="27"/>
      <c r="V465" s="27"/>
      <c r="W465" s="27"/>
      <c r="X465" s="27"/>
      <c r="Y465" s="27"/>
      <c r="Z465" s="27"/>
      <c r="AA465" s="27"/>
      <c r="AB465" s="27"/>
      <c r="AC465" s="27"/>
    </row>
    <row r="466" spans="1:29" s="26" customFormat="1" ht="15.6" customHeight="1" x14ac:dyDescent="0.25">
      <c r="A466" s="21">
        <v>6170</v>
      </c>
      <c r="B466" s="22" t="s">
        <v>656</v>
      </c>
      <c r="C466" s="22" t="s">
        <v>249</v>
      </c>
      <c r="D466" s="23" t="s">
        <v>18</v>
      </c>
      <c r="E466" s="24">
        <v>1941.45</v>
      </c>
      <c r="F466" s="24">
        <v>0</v>
      </c>
      <c r="G466" s="24">
        <v>282.39999999999998</v>
      </c>
      <c r="H466" s="24">
        <v>0</v>
      </c>
      <c r="I466" s="24">
        <v>0</v>
      </c>
      <c r="J466" s="24">
        <v>0</v>
      </c>
      <c r="K466" s="24">
        <v>0</v>
      </c>
      <c r="L466" s="24">
        <v>0</v>
      </c>
      <c r="M466" s="24">
        <v>193.8</v>
      </c>
      <c r="N466" s="24">
        <v>0</v>
      </c>
      <c r="O466" s="24">
        <v>0</v>
      </c>
      <c r="P466" s="25">
        <f t="shared" si="14"/>
        <v>2417.65</v>
      </c>
      <c r="Q466" s="24">
        <v>210.96</v>
      </c>
      <c r="R466" s="25">
        <f t="shared" si="15"/>
        <v>2206.69</v>
      </c>
      <c r="T466" s="27"/>
      <c r="U466" s="27"/>
      <c r="V466" s="27"/>
      <c r="W466" s="27"/>
      <c r="X466" s="27"/>
      <c r="Y466" s="27"/>
      <c r="Z466" s="27"/>
      <c r="AA466" s="27"/>
      <c r="AB466" s="27"/>
      <c r="AC466" s="27"/>
    </row>
    <row r="467" spans="1:29" s="26" customFormat="1" ht="15.6" customHeight="1" x14ac:dyDescent="0.25">
      <c r="A467" s="21">
        <v>6531</v>
      </c>
      <c r="B467" s="22" t="s">
        <v>102</v>
      </c>
      <c r="C467" s="22" t="s">
        <v>320</v>
      </c>
      <c r="D467" s="23" t="s">
        <v>18</v>
      </c>
      <c r="E467" s="24">
        <v>3173.8599999999997</v>
      </c>
      <c r="F467" s="24">
        <v>0</v>
      </c>
      <c r="G467" s="24">
        <v>282.39999999999998</v>
      </c>
      <c r="H467" s="24">
        <v>0</v>
      </c>
      <c r="I467" s="24">
        <v>0</v>
      </c>
      <c r="J467" s="24">
        <v>0</v>
      </c>
      <c r="K467" s="24">
        <v>0</v>
      </c>
      <c r="L467" s="24">
        <v>0</v>
      </c>
      <c r="M467" s="24">
        <v>222.11</v>
      </c>
      <c r="N467" s="24">
        <v>0</v>
      </c>
      <c r="O467" s="24">
        <v>2419.38</v>
      </c>
      <c r="P467" s="25">
        <f t="shared" si="14"/>
        <v>6097.75</v>
      </c>
      <c r="Q467" s="24">
        <v>370.83</v>
      </c>
      <c r="R467" s="25">
        <f t="shared" si="15"/>
        <v>5726.92</v>
      </c>
      <c r="T467" s="27"/>
      <c r="U467" s="27"/>
      <c r="V467" s="27"/>
      <c r="W467" s="27"/>
      <c r="X467" s="27"/>
      <c r="Y467" s="27"/>
      <c r="Z467" s="27"/>
      <c r="AA467" s="27"/>
      <c r="AB467" s="27"/>
      <c r="AC467" s="27"/>
    </row>
    <row r="468" spans="1:29" s="26" customFormat="1" ht="15.6" customHeight="1" x14ac:dyDescent="0.25">
      <c r="A468" s="21">
        <v>6532</v>
      </c>
      <c r="B468" s="22" t="s">
        <v>103</v>
      </c>
      <c r="C468" s="22" t="s">
        <v>249</v>
      </c>
      <c r="D468" s="23" t="s">
        <v>18</v>
      </c>
      <c r="E468" s="24">
        <v>1941.45</v>
      </c>
      <c r="F468" s="24">
        <v>0</v>
      </c>
      <c r="G468" s="24">
        <v>282.39999999999998</v>
      </c>
      <c r="H468" s="24">
        <v>0</v>
      </c>
      <c r="I468" s="24">
        <v>0</v>
      </c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0</v>
      </c>
      <c r="P468" s="25">
        <f t="shared" si="14"/>
        <v>2223.85</v>
      </c>
      <c r="Q468" s="24">
        <v>183.96</v>
      </c>
      <c r="R468" s="25">
        <f t="shared" si="15"/>
        <v>2039.8899999999999</v>
      </c>
      <c r="T468" s="27"/>
      <c r="U468" s="27"/>
      <c r="V468" s="27"/>
      <c r="W468" s="27"/>
      <c r="X468" s="27"/>
      <c r="Y468" s="27"/>
      <c r="Z468" s="27"/>
      <c r="AA468" s="27"/>
      <c r="AB468" s="27"/>
      <c r="AC468" s="27"/>
    </row>
    <row r="469" spans="1:29" s="26" customFormat="1" ht="15.6" customHeight="1" x14ac:dyDescent="0.25">
      <c r="A469" s="21">
        <v>121</v>
      </c>
      <c r="B469" s="22" t="s">
        <v>657</v>
      </c>
      <c r="C469" s="22" t="s">
        <v>458</v>
      </c>
      <c r="D469" s="23" t="s">
        <v>61</v>
      </c>
      <c r="E469" s="24">
        <v>6859.2</v>
      </c>
      <c r="F469" s="24">
        <v>1778.68</v>
      </c>
      <c r="G469" s="24">
        <v>0</v>
      </c>
      <c r="H469" s="24">
        <v>0</v>
      </c>
      <c r="I469" s="24">
        <v>0</v>
      </c>
      <c r="J469" s="24">
        <v>0</v>
      </c>
      <c r="K469" s="24">
        <v>0</v>
      </c>
      <c r="L469" s="24">
        <v>0</v>
      </c>
      <c r="M469" s="24">
        <v>239.02</v>
      </c>
      <c r="N469" s="24">
        <v>0</v>
      </c>
      <c r="O469" s="24">
        <v>0</v>
      </c>
      <c r="P469" s="25">
        <f t="shared" si="14"/>
        <v>8876.9</v>
      </c>
      <c r="Q469" s="24">
        <v>2140.19</v>
      </c>
      <c r="R469" s="25">
        <f t="shared" si="15"/>
        <v>6736.7099999999991</v>
      </c>
      <c r="T469" s="27"/>
      <c r="U469" s="27"/>
      <c r="V469" s="27"/>
      <c r="W469" s="27"/>
      <c r="X469" s="27"/>
      <c r="Y469" s="27"/>
      <c r="Z469" s="27"/>
      <c r="AA469" s="27"/>
      <c r="AB469" s="27"/>
      <c r="AC469" s="27"/>
    </row>
    <row r="470" spans="1:29" s="26" customFormat="1" ht="15.6" customHeight="1" x14ac:dyDescent="0.25">
      <c r="A470" s="21">
        <v>5885</v>
      </c>
      <c r="B470" s="22" t="s">
        <v>658</v>
      </c>
      <c r="C470" s="22" t="s">
        <v>275</v>
      </c>
      <c r="D470" s="23" t="s">
        <v>916</v>
      </c>
      <c r="E470" s="24">
        <v>3063.15</v>
      </c>
      <c r="F470" s="24">
        <v>0</v>
      </c>
      <c r="G470" s="24">
        <v>0</v>
      </c>
      <c r="H470" s="24">
        <v>0</v>
      </c>
      <c r="I470" s="24">
        <v>0</v>
      </c>
      <c r="J470" s="24">
        <v>0</v>
      </c>
      <c r="K470" s="24">
        <v>0</v>
      </c>
      <c r="L470" s="24">
        <v>0</v>
      </c>
      <c r="M470" s="24">
        <v>304.35000000000002</v>
      </c>
      <c r="N470" s="24">
        <v>0</v>
      </c>
      <c r="O470" s="24">
        <v>0</v>
      </c>
      <c r="P470" s="25">
        <f t="shared" si="14"/>
        <v>3367.5</v>
      </c>
      <c r="Q470" s="24">
        <v>284.32</v>
      </c>
      <c r="R470" s="25">
        <f t="shared" si="15"/>
        <v>3083.18</v>
      </c>
      <c r="T470" s="27"/>
      <c r="U470" s="27"/>
      <c r="V470" s="27"/>
      <c r="W470" s="27"/>
      <c r="X470" s="27"/>
      <c r="Y470" s="27"/>
      <c r="Z470" s="27"/>
      <c r="AA470" s="27"/>
      <c r="AB470" s="27"/>
      <c r="AC470" s="27"/>
    </row>
    <row r="471" spans="1:29" s="26" customFormat="1" ht="15.6" customHeight="1" x14ac:dyDescent="0.25">
      <c r="A471" s="21">
        <v>5605</v>
      </c>
      <c r="B471" s="22" t="s">
        <v>659</v>
      </c>
      <c r="C471" s="22" t="s">
        <v>286</v>
      </c>
      <c r="D471" s="23" t="s">
        <v>60</v>
      </c>
      <c r="E471" s="24">
        <v>1980.28</v>
      </c>
      <c r="F471" s="24">
        <v>0</v>
      </c>
      <c r="G471" s="24">
        <v>0</v>
      </c>
      <c r="H471" s="24">
        <v>0</v>
      </c>
      <c r="I471" s="24">
        <v>0</v>
      </c>
      <c r="J471" s="24">
        <v>0</v>
      </c>
      <c r="K471" s="24">
        <v>1500</v>
      </c>
      <c r="L471" s="24">
        <v>0</v>
      </c>
      <c r="M471" s="24">
        <v>0</v>
      </c>
      <c r="N471" s="24">
        <v>0</v>
      </c>
      <c r="O471" s="24">
        <v>0</v>
      </c>
      <c r="P471" s="25">
        <f t="shared" si="14"/>
        <v>3480.2799999999997</v>
      </c>
      <c r="Q471" s="24">
        <v>761.98</v>
      </c>
      <c r="R471" s="25">
        <f t="shared" si="15"/>
        <v>2718.2999999999997</v>
      </c>
      <c r="T471" s="27"/>
      <c r="U471" s="27"/>
      <c r="V471" s="27"/>
      <c r="W471" s="27"/>
      <c r="X471" s="27"/>
      <c r="Y471" s="27"/>
      <c r="Z471" s="27"/>
      <c r="AA471" s="27"/>
      <c r="AB471" s="27"/>
      <c r="AC471" s="27"/>
    </row>
    <row r="472" spans="1:29" s="26" customFormat="1" ht="15.6" customHeight="1" x14ac:dyDescent="0.25">
      <c r="A472" s="21">
        <v>6403</v>
      </c>
      <c r="B472" s="22" t="s">
        <v>660</v>
      </c>
      <c r="C472" s="22" t="s">
        <v>172</v>
      </c>
      <c r="D472" s="23" t="s">
        <v>18</v>
      </c>
      <c r="E472" s="24">
        <v>2551.6</v>
      </c>
      <c r="F472" s="24">
        <v>0</v>
      </c>
      <c r="G472" s="24">
        <v>0</v>
      </c>
      <c r="H472" s="24">
        <v>0</v>
      </c>
      <c r="I472" s="24">
        <v>0</v>
      </c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0</v>
      </c>
      <c r="P472" s="25">
        <f t="shared" si="14"/>
        <v>2551.6</v>
      </c>
      <c r="Q472" s="24">
        <v>213.46</v>
      </c>
      <c r="R472" s="25">
        <f t="shared" si="15"/>
        <v>2338.14</v>
      </c>
      <c r="T472" s="27"/>
      <c r="U472" s="27"/>
      <c r="V472" s="27"/>
      <c r="W472" s="27"/>
      <c r="X472" s="27"/>
      <c r="Y472" s="27"/>
      <c r="Z472" s="27"/>
      <c r="AA472" s="27"/>
      <c r="AB472" s="27"/>
      <c r="AC472" s="27"/>
    </row>
    <row r="473" spans="1:29" s="26" customFormat="1" ht="15.6" customHeight="1" x14ac:dyDescent="0.25">
      <c r="A473" s="21">
        <v>5066</v>
      </c>
      <c r="B473" s="22" t="s">
        <v>661</v>
      </c>
      <c r="C473" s="22" t="s">
        <v>249</v>
      </c>
      <c r="D473" s="23" t="s">
        <v>61</v>
      </c>
      <c r="E473" s="24">
        <v>2186.39</v>
      </c>
      <c r="F473" s="24">
        <v>0</v>
      </c>
      <c r="G473" s="24">
        <v>611.9</v>
      </c>
      <c r="H473" s="24">
        <v>0</v>
      </c>
      <c r="I473" s="24">
        <v>0</v>
      </c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0</v>
      </c>
      <c r="P473" s="25">
        <f t="shared" si="14"/>
        <v>2798.29</v>
      </c>
      <c r="Q473" s="24">
        <v>602.17999999999995</v>
      </c>
      <c r="R473" s="25">
        <f t="shared" si="15"/>
        <v>2196.11</v>
      </c>
      <c r="T473" s="27"/>
      <c r="U473" s="27"/>
      <c r="V473" s="27"/>
      <c r="W473" s="27"/>
      <c r="X473" s="27"/>
      <c r="Y473" s="27"/>
      <c r="Z473" s="27"/>
      <c r="AA473" s="27"/>
      <c r="AB473" s="27"/>
      <c r="AC473" s="27"/>
    </row>
    <row r="474" spans="1:29" s="26" customFormat="1" ht="15.6" customHeight="1" x14ac:dyDescent="0.25">
      <c r="A474" s="21">
        <v>6763</v>
      </c>
      <c r="B474" s="22" t="s">
        <v>219</v>
      </c>
      <c r="C474" s="22" t="s">
        <v>172</v>
      </c>
      <c r="D474" s="23" t="s">
        <v>18</v>
      </c>
      <c r="E474" s="24">
        <v>2211.39</v>
      </c>
      <c r="F474" s="24">
        <v>0</v>
      </c>
      <c r="G474" s="24">
        <v>0</v>
      </c>
      <c r="H474" s="24">
        <v>0</v>
      </c>
      <c r="I474" s="24">
        <v>0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5">
        <f t="shared" si="14"/>
        <v>2211.39</v>
      </c>
      <c r="Q474" s="24">
        <v>216.11</v>
      </c>
      <c r="R474" s="25">
        <f t="shared" si="15"/>
        <v>1995.2799999999997</v>
      </c>
      <c r="T474" s="27"/>
      <c r="U474" s="27"/>
      <c r="V474" s="27"/>
      <c r="W474" s="27"/>
      <c r="X474" s="27"/>
      <c r="Y474" s="27"/>
      <c r="Z474" s="27"/>
      <c r="AA474" s="27"/>
      <c r="AB474" s="27"/>
      <c r="AC474" s="27"/>
    </row>
    <row r="475" spans="1:29" s="26" customFormat="1" ht="15.6" customHeight="1" x14ac:dyDescent="0.25">
      <c r="A475" s="21">
        <v>222</v>
      </c>
      <c r="B475" s="22" t="s">
        <v>662</v>
      </c>
      <c r="C475" s="22" t="s">
        <v>306</v>
      </c>
      <c r="D475" s="23" t="s">
        <v>61</v>
      </c>
      <c r="E475" s="24">
        <v>2873.52</v>
      </c>
      <c r="F475" s="24">
        <v>270.85000000000002</v>
      </c>
      <c r="G475" s="24">
        <v>865.59999999999991</v>
      </c>
      <c r="H475" s="24">
        <v>0</v>
      </c>
      <c r="I475" s="24">
        <v>646.27</v>
      </c>
      <c r="J475" s="24">
        <v>0</v>
      </c>
      <c r="K475" s="24">
        <v>0</v>
      </c>
      <c r="L475" s="24">
        <v>0</v>
      </c>
      <c r="M475" s="24">
        <v>276.31</v>
      </c>
      <c r="N475" s="24">
        <v>0</v>
      </c>
      <c r="O475" s="24">
        <v>0</v>
      </c>
      <c r="P475" s="25">
        <f t="shared" si="14"/>
        <v>4932.55</v>
      </c>
      <c r="Q475" s="24">
        <v>1208.74</v>
      </c>
      <c r="R475" s="25">
        <f t="shared" si="15"/>
        <v>3723.8100000000004</v>
      </c>
      <c r="T475" s="27"/>
      <c r="U475" s="27"/>
      <c r="V475" s="27"/>
      <c r="W475" s="27"/>
      <c r="X475" s="27"/>
      <c r="Y475" s="27"/>
      <c r="Z475" s="27"/>
      <c r="AA475" s="27"/>
      <c r="AB475" s="27"/>
      <c r="AC475" s="27"/>
    </row>
    <row r="476" spans="1:29" s="26" customFormat="1" ht="15.6" customHeight="1" x14ac:dyDescent="0.25">
      <c r="A476" s="21">
        <v>6707</v>
      </c>
      <c r="B476" s="22" t="s">
        <v>220</v>
      </c>
      <c r="C476" s="22" t="s">
        <v>181</v>
      </c>
      <c r="D476" s="23" t="s">
        <v>18</v>
      </c>
      <c r="E476" s="24">
        <v>4000.82</v>
      </c>
      <c r="F476" s="24">
        <v>0</v>
      </c>
      <c r="G476" s="24">
        <v>0</v>
      </c>
      <c r="H476" s="24">
        <v>0</v>
      </c>
      <c r="I476" s="24">
        <v>0</v>
      </c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0</v>
      </c>
      <c r="P476" s="25">
        <f t="shared" si="14"/>
        <v>4000.82</v>
      </c>
      <c r="Q476" s="24">
        <v>582.13</v>
      </c>
      <c r="R476" s="25">
        <f t="shared" si="15"/>
        <v>3418.69</v>
      </c>
      <c r="T476" s="27"/>
      <c r="U476" s="27"/>
      <c r="V476" s="27"/>
      <c r="W476" s="27"/>
      <c r="X476" s="27"/>
      <c r="Y476" s="27"/>
      <c r="Z476" s="27"/>
      <c r="AA476" s="27"/>
      <c r="AB476" s="27"/>
      <c r="AC476" s="27"/>
    </row>
    <row r="477" spans="1:29" s="26" customFormat="1" ht="15.6" customHeight="1" x14ac:dyDescent="0.25">
      <c r="A477" s="21">
        <v>6013</v>
      </c>
      <c r="B477" s="22" t="s">
        <v>663</v>
      </c>
      <c r="C477" s="22" t="s">
        <v>265</v>
      </c>
      <c r="D477" s="23" t="s">
        <v>18</v>
      </c>
      <c r="E477" s="24">
        <v>1627.77</v>
      </c>
      <c r="F477" s="24">
        <v>0</v>
      </c>
      <c r="G477" s="24">
        <v>0</v>
      </c>
      <c r="H477" s="24">
        <v>0</v>
      </c>
      <c r="I477" s="24">
        <v>0</v>
      </c>
      <c r="J477" s="24">
        <v>0</v>
      </c>
      <c r="K477" s="24">
        <v>0</v>
      </c>
      <c r="L477" s="24">
        <v>0</v>
      </c>
      <c r="M477" s="24">
        <v>479.1</v>
      </c>
      <c r="N477" s="24">
        <v>0</v>
      </c>
      <c r="O477" s="24">
        <v>0</v>
      </c>
      <c r="P477" s="25">
        <f t="shared" si="14"/>
        <v>2106.87</v>
      </c>
      <c r="Q477" s="24">
        <v>227.98</v>
      </c>
      <c r="R477" s="25">
        <f t="shared" si="15"/>
        <v>1878.8899999999999</v>
      </c>
      <c r="T477" s="27"/>
      <c r="U477" s="27"/>
      <c r="V477" s="27"/>
      <c r="W477" s="27"/>
      <c r="X477" s="27"/>
      <c r="Y477" s="27"/>
      <c r="Z477" s="27"/>
      <c r="AA477" s="27"/>
      <c r="AB477" s="27"/>
      <c r="AC477" s="27"/>
    </row>
    <row r="478" spans="1:29" s="26" customFormat="1" ht="15.6" customHeight="1" x14ac:dyDescent="0.25">
      <c r="A478" s="21">
        <v>6284</v>
      </c>
      <c r="B478" s="22" t="s">
        <v>664</v>
      </c>
      <c r="C478" s="22" t="s">
        <v>257</v>
      </c>
      <c r="D478" s="23" t="s">
        <v>65</v>
      </c>
      <c r="E478" s="24">
        <v>7657.87</v>
      </c>
      <c r="F478" s="24">
        <v>0</v>
      </c>
      <c r="G478" s="24">
        <v>0</v>
      </c>
      <c r="H478" s="24">
        <v>0</v>
      </c>
      <c r="I478" s="24">
        <v>0</v>
      </c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0</v>
      </c>
      <c r="P478" s="25">
        <f t="shared" si="14"/>
        <v>7657.87</v>
      </c>
      <c r="Q478" s="24">
        <v>1860.82</v>
      </c>
      <c r="R478" s="25">
        <f t="shared" si="15"/>
        <v>5797.05</v>
      </c>
      <c r="T478" s="27"/>
      <c r="U478" s="27"/>
      <c r="V478" s="27"/>
      <c r="W478" s="27"/>
      <c r="X478" s="27"/>
      <c r="Y478" s="27"/>
      <c r="Z478" s="27"/>
      <c r="AA478" s="27"/>
      <c r="AB478" s="27"/>
      <c r="AC478" s="27"/>
    </row>
    <row r="479" spans="1:29" s="26" customFormat="1" ht="15.6" customHeight="1" x14ac:dyDescent="0.25">
      <c r="A479" s="21">
        <v>6533</v>
      </c>
      <c r="B479" s="22" t="s">
        <v>104</v>
      </c>
      <c r="C479" s="22" t="s">
        <v>265</v>
      </c>
      <c r="D479" s="23" t="s">
        <v>18</v>
      </c>
      <c r="E479" s="24">
        <v>1627.77</v>
      </c>
      <c r="F479" s="24">
        <v>0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1139.44</v>
      </c>
      <c r="P479" s="25">
        <f t="shared" si="14"/>
        <v>2767.21</v>
      </c>
      <c r="Q479" s="24">
        <v>227.98</v>
      </c>
      <c r="R479" s="25">
        <f t="shared" si="15"/>
        <v>2539.23</v>
      </c>
      <c r="T479" s="27"/>
      <c r="U479" s="27"/>
      <c r="V479" s="27"/>
      <c r="W479" s="27"/>
      <c r="X479" s="27"/>
      <c r="Y479" s="27"/>
      <c r="Z479" s="27"/>
      <c r="AA479" s="27"/>
      <c r="AB479" s="27"/>
      <c r="AC479" s="27"/>
    </row>
    <row r="480" spans="1:29" s="26" customFormat="1" ht="15.6" customHeight="1" x14ac:dyDescent="0.25">
      <c r="A480" s="21">
        <v>4638</v>
      </c>
      <c r="B480" s="22" t="s">
        <v>665</v>
      </c>
      <c r="C480" s="22" t="s">
        <v>308</v>
      </c>
      <c r="D480" s="23" t="s">
        <v>61</v>
      </c>
      <c r="E480" s="24">
        <v>6859.2</v>
      </c>
      <c r="F480" s="24">
        <v>0</v>
      </c>
      <c r="G480" s="24">
        <v>0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5">
        <f t="shared" si="14"/>
        <v>6859.2</v>
      </c>
      <c r="Q480" s="24">
        <v>1560.12</v>
      </c>
      <c r="R480" s="25">
        <f t="shared" si="15"/>
        <v>5299.08</v>
      </c>
      <c r="T480" s="27"/>
      <c r="U480" s="27"/>
      <c r="V480" s="27"/>
      <c r="W480" s="27"/>
      <c r="X480" s="27"/>
      <c r="Y480" s="27"/>
      <c r="Z480" s="27"/>
      <c r="AA480" s="27"/>
      <c r="AB480" s="27"/>
      <c r="AC480" s="27"/>
    </row>
    <row r="481" spans="1:29" s="26" customFormat="1" ht="15.6" customHeight="1" x14ac:dyDescent="0.25">
      <c r="A481" s="21">
        <v>4496</v>
      </c>
      <c r="B481" s="22" t="s">
        <v>666</v>
      </c>
      <c r="C481" s="22" t="s">
        <v>265</v>
      </c>
      <c r="D481" s="23" t="s">
        <v>61</v>
      </c>
      <c r="E481" s="24">
        <v>1833.12</v>
      </c>
      <c r="F481" s="24">
        <v>262.05</v>
      </c>
      <c r="G481" s="24">
        <v>0</v>
      </c>
      <c r="H481" s="24">
        <v>0</v>
      </c>
      <c r="I481" s="24">
        <v>0</v>
      </c>
      <c r="J481" s="24">
        <v>0</v>
      </c>
      <c r="K481" s="24">
        <v>0</v>
      </c>
      <c r="L481" s="24">
        <v>0</v>
      </c>
      <c r="M481" s="24">
        <v>359.32</v>
      </c>
      <c r="N481" s="24">
        <v>0</v>
      </c>
      <c r="O481" s="24">
        <v>0</v>
      </c>
      <c r="P481" s="25">
        <f t="shared" si="14"/>
        <v>2454.4900000000002</v>
      </c>
      <c r="Q481" s="24">
        <v>336.37</v>
      </c>
      <c r="R481" s="25">
        <f t="shared" si="15"/>
        <v>2118.1200000000003</v>
      </c>
      <c r="T481" s="27"/>
      <c r="U481" s="27"/>
      <c r="V481" s="27"/>
      <c r="W481" s="27"/>
      <c r="X481" s="27"/>
      <c r="Y481" s="27"/>
      <c r="Z481" s="27"/>
      <c r="AA481" s="27"/>
      <c r="AB481" s="27"/>
      <c r="AC481" s="27"/>
    </row>
    <row r="482" spans="1:29" s="26" customFormat="1" ht="15.6" customHeight="1" x14ac:dyDescent="0.25">
      <c r="A482" s="21">
        <v>5868</v>
      </c>
      <c r="B482" s="22" t="s">
        <v>666</v>
      </c>
      <c r="C482" s="22" t="s">
        <v>320</v>
      </c>
      <c r="D482" s="23" t="s">
        <v>18</v>
      </c>
      <c r="E482" s="24">
        <v>3173.8599999999997</v>
      </c>
      <c r="F482" s="24">
        <v>0</v>
      </c>
      <c r="G482" s="24">
        <v>282.39999999999998</v>
      </c>
      <c r="H482" s="24">
        <v>0</v>
      </c>
      <c r="I482" s="24">
        <v>0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25">
        <f t="shared" si="14"/>
        <v>3456.2599999999998</v>
      </c>
      <c r="Q482" s="24">
        <v>370.83</v>
      </c>
      <c r="R482" s="25">
        <f t="shared" si="15"/>
        <v>3085.43</v>
      </c>
      <c r="T482" s="27"/>
      <c r="U482" s="27"/>
      <c r="V482" s="27"/>
      <c r="W482" s="27"/>
      <c r="X482" s="27"/>
      <c r="Y482" s="27"/>
      <c r="Z482" s="27"/>
      <c r="AA482" s="27"/>
      <c r="AB482" s="27"/>
      <c r="AC482" s="27"/>
    </row>
    <row r="483" spans="1:29" s="26" customFormat="1" ht="15.6" customHeight="1" x14ac:dyDescent="0.25">
      <c r="A483" s="21">
        <v>6715</v>
      </c>
      <c r="B483" s="22" t="s">
        <v>221</v>
      </c>
      <c r="C483" s="22" t="s">
        <v>170</v>
      </c>
      <c r="D483" s="23" t="s">
        <v>18</v>
      </c>
      <c r="E483" s="24">
        <v>4000.82</v>
      </c>
      <c r="F483" s="24">
        <v>0</v>
      </c>
      <c r="G483" s="24">
        <v>0</v>
      </c>
      <c r="H483" s="24">
        <v>0</v>
      </c>
      <c r="I483" s="24">
        <v>0</v>
      </c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0</v>
      </c>
      <c r="P483" s="25">
        <f t="shared" si="14"/>
        <v>4000.82</v>
      </c>
      <c r="Q483" s="24">
        <v>582.13</v>
      </c>
      <c r="R483" s="25">
        <f t="shared" si="15"/>
        <v>3418.69</v>
      </c>
      <c r="T483" s="27"/>
      <c r="U483" s="27"/>
      <c r="V483" s="27"/>
      <c r="W483" s="27"/>
      <c r="X483" s="27"/>
      <c r="Y483" s="27"/>
      <c r="Z483" s="27"/>
      <c r="AA483" s="27"/>
      <c r="AB483" s="27"/>
      <c r="AC483" s="27"/>
    </row>
    <row r="484" spans="1:29" s="26" customFormat="1" ht="15.6" customHeight="1" x14ac:dyDescent="0.25">
      <c r="A484" s="21">
        <v>304</v>
      </c>
      <c r="B484" s="22" t="s">
        <v>667</v>
      </c>
      <c r="C484" s="22" t="s">
        <v>371</v>
      </c>
      <c r="D484" s="23" t="s">
        <v>61</v>
      </c>
      <c r="E484" s="24">
        <v>3350.51</v>
      </c>
      <c r="F484" s="24">
        <v>1189.68</v>
      </c>
      <c r="G484" s="24">
        <v>966.63</v>
      </c>
      <c r="H484" s="24">
        <v>0</v>
      </c>
      <c r="I484" s="24">
        <v>0</v>
      </c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3784.8</v>
      </c>
      <c r="P484" s="25">
        <f t="shared" si="14"/>
        <v>9291.6200000000008</v>
      </c>
      <c r="Q484" s="24">
        <v>1050.95</v>
      </c>
      <c r="R484" s="25">
        <f t="shared" si="15"/>
        <v>8240.67</v>
      </c>
      <c r="T484" s="27"/>
      <c r="U484" s="27"/>
      <c r="V484" s="27"/>
      <c r="W484" s="27"/>
      <c r="X484" s="27"/>
      <c r="Y484" s="27"/>
      <c r="Z484" s="27"/>
      <c r="AA484" s="27"/>
      <c r="AB484" s="27"/>
      <c r="AC484" s="27"/>
    </row>
    <row r="485" spans="1:29" s="26" customFormat="1" ht="15.6" customHeight="1" x14ac:dyDescent="0.25">
      <c r="A485" s="21">
        <v>5001</v>
      </c>
      <c r="B485" s="22" t="s">
        <v>668</v>
      </c>
      <c r="C485" s="22" t="s">
        <v>170</v>
      </c>
      <c r="D485" s="23" t="s">
        <v>61</v>
      </c>
      <c r="E485" s="24">
        <v>5198.74</v>
      </c>
      <c r="F485" s="24">
        <v>0</v>
      </c>
      <c r="G485" s="24">
        <v>0</v>
      </c>
      <c r="H485" s="24">
        <v>2599.3700000000003</v>
      </c>
      <c r="I485" s="24">
        <v>0</v>
      </c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0</v>
      </c>
      <c r="P485" s="25">
        <f t="shared" si="14"/>
        <v>7798.1100000000006</v>
      </c>
      <c r="Q485" s="24">
        <v>2573.75</v>
      </c>
      <c r="R485" s="25">
        <f t="shared" si="15"/>
        <v>5224.3600000000006</v>
      </c>
      <c r="T485" s="27"/>
      <c r="U485" s="27"/>
      <c r="V485" s="27"/>
      <c r="W485" s="27"/>
      <c r="X485" s="27"/>
      <c r="Y485" s="27"/>
      <c r="Z485" s="27"/>
      <c r="AA485" s="27"/>
      <c r="AB485" s="27"/>
      <c r="AC485" s="27"/>
    </row>
    <row r="486" spans="1:29" s="26" customFormat="1" ht="15.6" customHeight="1" x14ac:dyDescent="0.25">
      <c r="A486" s="21">
        <v>4318</v>
      </c>
      <c r="B486" s="22" t="s">
        <v>669</v>
      </c>
      <c r="C486" s="22" t="s">
        <v>277</v>
      </c>
      <c r="D486" s="23" t="s">
        <v>63</v>
      </c>
      <c r="E486" s="24">
        <v>4217.5</v>
      </c>
      <c r="F486" s="24">
        <v>0</v>
      </c>
      <c r="G486" s="24">
        <v>0</v>
      </c>
      <c r="H486" s="24">
        <v>0</v>
      </c>
      <c r="I486" s="24">
        <v>0</v>
      </c>
      <c r="J486" s="24">
        <v>0</v>
      </c>
      <c r="K486" s="24">
        <v>1500</v>
      </c>
      <c r="L486" s="24">
        <v>0</v>
      </c>
      <c r="M486" s="24">
        <v>332.27</v>
      </c>
      <c r="N486" s="24">
        <v>0</v>
      </c>
      <c r="O486" s="24">
        <v>0</v>
      </c>
      <c r="P486" s="25">
        <f t="shared" si="14"/>
        <v>6049.77</v>
      </c>
      <c r="Q486" s="24">
        <v>1184.27</v>
      </c>
      <c r="R486" s="25">
        <f t="shared" si="15"/>
        <v>4865.5</v>
      </c>
      <c r="T486" s="27"/>
      <c r="U486" s="27"/>
      <c r="V486" s="27"/>
      <c r="W486" s="27"/>
      <c r="X486" s="27"/>
      <c r="Y486" s="27"/>
      <c r="Z486" s="27"/>
      <c r="AA486" s="27"/>
      <c r="AB486" s="27"/>
      <c r="AC486" s="27"/>
    </row>
    <row r="487" spans="1:29" s="26" customFormat="1" ht="15.6" customHeight="1" x14ac:dyDescent="0.25">
      <c r="A487" s="21">
        <v>5810</v>
      </c>
      <c r="B487" s="22" t="s">
        <v>670</v>
      </c>
      <c r="C487" s="22" t="s">
        <v>286</v>
      </c>
      <c r="D487" s="23" t="s">
        <v>60</v>
      </c>
      <c r="E487" s="24">
        <v>1980.28</v>
      </c>
      <c r="F487" s="24">
        <v>0</v>
      </c>
      <c r="G487" s="24">
        <v>0</v>
      </c>
      <c r="H487" s="24">
        <v>0</v>
      </c>
      <c r="I487" s="24">
        <v>0</v>
      </c>
      <c r="J487" s="24">
        <v>0</v>
      </c>
      <c r="K487" s="24">
        <v>0</v>
      </c>
      <c r="L487" s="24">
        <v>0</v>
      </c>
      <c r="M487" s="24">
        <v>359.32</v>
      </c>
      <c r="N487" s="24">
        <v>0</v>
      </c>
      <c r="O487" s="24">
        <v>0</v>
      </c>
      <c r="P487" s="25">
        <f t="shared" si="14"/>
        <v>2339.6</v>
      </c>
      <c r="Q487" s="24">
        <v>280.86</v>
      </c>
      <c r="R487" s="25">
        <f t="shared" si="15"/>
        <v>2058.7399999999998</v>
      </c>
      <c r="T487" s="27"/>
      <c r="U487" s="27"/>
      <c r="V487" s="27"/>
      <c r="W487" s="27"/>
      <c r="X487" s="27"/>
      <c r="Y487" s="27"/>
      <c r="Z487" s="27"/>
      <c r="AA487" s="27"/>
      <c r="AB487" s="27"/>
      <c r="AC487" s="27"/>
    </row>
    <row r="488" spans="1:29" s="26" customFormat="1" ht="15.6" customHeight="1" x14ac:dyDescent="0.25">
      <c r="A488" s="21">
        <v>214</v>
      </c>
      <c r="B488" s="22" t="s">
        <v>671</v>
      </c>
      <c r="C488" s="22" t="s">
        <v>308</v>
      </c>
      <c r="D488" s="23" t="s">
        <v>61</v>
      </c>
      <c r="E488" s="24">
        <v>6859.2</v>
      </c>
      <c r="F488" s="24">
        <v>1052.48</v>
      </c>
      <c r="G488" s="24">
        <v>0</v>
      </c>
      <c r="H488" s="24">
        <v>0</v>
      </c>
      <c r="I488" s="24">
        <v>0</v>
      </c>
      <c r="J488" s="24">
        <v>0</v>
      </c>
      <c r="K488" s="24">
        <v>0</v>
      </c>
      <c r="L488" s="24">
        <v>0</v>
      </c>
      <c r="M488" s="24">
        <v>401.54</v>
      </c>
      <c r="N488" s="24">
        <v>0</v>
      </c>
      <c r="O488" s="24">
        <v>0</v>
      </c>
      <c r="P488" s="25">
        <f t="shared" si="14"/>
        <v>8313.2200000000012</v>
      </c>
      <c r="Q488" s="24">
        <v>1891.49</v>
      </c>
      <c r="R488" s="25">
        <f t="shared" si="15"/>
        <v>6421.7300000000014</v>
      </c>
      <c r="T488" s="27"/>
      <c r="U488" s="27"/>
      <c r="V488" s="27"/>
      <c r="W488" s="27"/>
      <c r="X488" s="27"/>
      <c r="Y488" s="27"/>
      <c r="Z488" s="27"/>
      <c r="AA488" s="27"/>
      <c r="AB488" s="27"/>
      <c r="AC488" s="27"/>
    </row>
    <row r="489" spans="1:29" s="26" customFormat="1" ht="15.6" customHeight="1" x14ac:dyDescent="0.25">
      <c r="A489" s="21">
        <v>6152</v>
      </c>
      <c r="B489" s="22" t="s">
        <v>672</v>
      </c>
      <c r="C489" s="22" t="s">
        <v>505</v>
      </c>
      <c r="D489" s="23" t="s">
        <v>18</v>
      </c>
      <c r="E489" s="24">
        <v>2228.66</v>
      </c>
      <c r="F489" s="24">
        <v>0</v>
      </c>
      <c r="G489" s="24">
        <v>0</v>
      </c>
      <c r="H489" s="24">
        <v>0</v>
      </c>
      <c r="I489" s="24">
        <v>0</v>
      </c>
      <c r="J489" s="24">
        <v>0</v>
      </c>
      <c r="K489" s="24">
        <v>0</v>
      </c>
      <c r="L489" s="24">
        <v>0</v>
      </c>
      <c r="M489" s="24">
        <v>222.11</v>
      </c>
      <c r="N489" s="24">
        <v>0</v>
      </c>
      <c r="O489" s="24">
        <v>0</v>
      </c>
      <c r="P489" s="25">
        <f t="shared" si="14"/>
        <v>2450.77</v>
      </c>
      <c r="Q489" s="24">
        <v>318.11</v>
      </c>
      <c r="R489" s="25">
        <f t="shared" si="15"/>
        <v>2132.66</v>
      </c>
      <c r="T489" s="27"/>
      <c r="U489" s="27"/>
      <c r="V489" s="27"/>
      <c r="W489" s="27"/>
      <c r="X489" s="27"/>
      <c r="Y489" s="27"/>
      <c r="Z489" s="27"/>
      <c r="AA489" s="27"/>
      <c r="AB489" s="27"/>
      <c r="AC489" s="27"/>
    </row>
    <row r="490" spans="1:29" s="26" customFormat="1" ht="15.6" customHeight="1" x14ac:dyDescent="0.25">
      <c r="A490" s="21">
        <v>5477</v>
      </c>
      <c r="B490" s="22" t="s">
        <v>673</v>
      </c>
      <c r="C490" s="22" t="s">
        <v>257</v>
      </c>
      <c r="D490" s="23">
        <v>5</v>
      </c>
      <c r="E490" s="24">
        <v>18583.11</v>
      </c>
      <c r="F490" s="24">
        <v>0</v>
      </c>
      <c r="G490" s="24">
        <v>0</v>
      </c>
      <c r="H490" s="24">
        <v>4129.58</v>
      </c>
      <c r="I490" s="24">
        <v>0</v>
      </c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0</v>
      </c>
      <c r="P490" s="25">
        <f t="shared" si="14"/>
        <v>22712.690000000002</v>
      </c>
      <c r="Q490" s="24">
        <v>6013.9</v>
      </c>
      <c r="R490" s="25">
        <f t="shared" si="15"/>
        <v>16698.79</v>
      </c>
      <c r="T490" s="27"/>
      <c r="U490" s="27"/>
      <c r="V490" s="27"/>
      <c r="W490" s="27"/>
      <c r="X490" s="27"/>
      <c r="Y490" s="27"/>
      <c r="Z490" s="27"/>
      <c r="AA490" s="27"/>
      <c r="AB490" s="27"/>
      <c r="AC490" s="27"/>
    </row>
    <row r="491" spans="1:29" s="26" customFormat="1" ht="15.6" customHeight="1" x14ac:dyDescent="0.25">
      <c r="A491" s="21">
        <v>6107</v>
      </c>
      <c r="B491" s="22" t="s">
        <v>674</v>
      </c>
      <c r="C491" s="22" t="s">
        <v>181</v>
      </c>
      <c r="D491" s="23" t="s">
        <v>18</v>
      </c>
      <c r="E491" s="24">
        <v>4616.33</v>
      </c>
      <c r="F491" s="24">
        <v>0</v>
      </c>
      <c r="G491" s="24">
        <v>0</v>
      </c>
      <c r="H491" s="24">
        <v>0</v>
      </c>
      <c r="I491" s="24">
        <v>1974.98</v>
      </c>
      <c r="J491" s="24">
        <v>0</v>
      </c>
      <c r="K491" s="24">
        <v>1500</v>
      </c>
      <c r="L491" s="24">
        <v>0</v>
      </c>
      <c r="M491" s="24">
        <v>239.02</v>
      </c>
      <c r="N491" s="24">
        <v>0</v>
      </c>
      <c r="O491" s="24">
        <v>0</v>
      </c>
      <c r="P491" s="25">
        <f t="shared" si="14"/>
        <v>8330.33</v>
      </c>
      <c r="Q491" s="24">
        <v>1940.88</v>
      </c>
      <c r="R491" s="25">
        <f t="shared" si="15"/>
        <v>6389.45</v>
      </c>
      <c r="T491" s="27"/>
      <c r="U491" s="27"/>
      <c r="V491" s="27"/>
      <c r="W491" s="27"/>
      <c r="X491" s="27"/>
      <c r="Y491" s="27"/>
      <c r="Z491" s="27"/>
      <c r="AA491" s="27"/>
      <c r="AB491" s="27"/>
      <c r="AC491" s="27"/>
    </row>
    <row r="492" spans="1:29" s="26" customFormat="1" ht="15.6" customHeight="1" x14ac:dyDescent="0.25">
      <c r="A492" s="21">
        <v>6144</v>
      </c>
      <c r="B492" s="22" t="s">
        <v>675</v>
      </c>
      <c r="C492" s="22" t="s">
        <v>286</v>
      </c>
      <c r="D492" s="23" t="s">
        <v>18</v>
      </c>
      <c r="E492" s="24">
        <v>1941.45</v>
      </c>
      <c r="F492" s="24">
        <v>0</v>
      </c>
      <c r="G492" s="24">
        <v>0</v>
      </c>
      <c r="H492" s="24">
        <v>0</v>
      </c>
      <c r="I492" s="24">
        <v>0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1359.01</v>
      </c>
      <c r="P492" s="25">
        <f t="shared" si="14"/>
        <v>3300.46</v>
      </c>
      <c r="Q492" s="24">
        <v>275.04000000000002</v>
      </c>
      <c r="R492" s="25">
        <f t="shared" si="15"/>
        <v>3025.42</v>
      </c>
      <c r="T492" s="27"/>
      <c r="U492" s="27"/>
      <c r="V492" s="27"/>
      <c r="W492" s="27"/>
      <c r="X492" s="27"/>
      <c r="Y492" s="27"/>
      <c r="Z492" s="27"/>
      <c r="AA492" s="27"/>
      <c r="AB492" s="27"/>
      <c r="AC492" s="27"/>
    </row>
    <row r="493" spans="1:29" s="26" customFormat="1" ht="15.6" customHeight="1" x14ac:dyDescent="0.25">
      <c r="A493" s="21">
        <v>4469</v>
      </c>
      <c r="B493" s="22" t="s">
        <v>676</v>
      </c>
      <c r="C493" s="22" t="s">
        <v>277</v>
      </c>
      <c r="D493" s="23" t="s">
        <v>61</v>
      </c>
      <c r="E493" s="24">
        <v>4387.8999999999996</v>
      </c>
      <c r="F493" s="24">
        <v>2265.6</v>
      </c>
      <c r="G493" s="24">
        <v>0</v>
      </c>
      <c r="H493" s="24">
        <v>0</v>
      </c>
      <c r="I493" s="24">
        <v>0</v>
      </c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0</v>
      </c>
      <c r="P493" s="25">
        <f t="shared" si="14"/>
        <v>6653.5</v>
      </c>
      <c r="Q493" s="24">
        <v>1482.68</v>
      </c>
      <c r="R493" s="25">
        <f t="shared" si="15"/>
        <v>5170.82</v>
      </c>
      <c r="T493" s="27"/>
      <c r="U493" s="27"/>
      <c r="V493" s="27"/>
      <c r="W493" s="27"/>
      <c r="X493" s="27"/>
      <c r="Y493" s="27"/>
      <c r="Z493" s="27"/>
      <c r="AA493" s="27"/>
      <c r="AB493" s="27"/>
      <c r="AC493" s="27"/>
    </row>
    <row r="494" spans="1:29" s="26" customFormat="1" ht="15.6" customHeight="1" x14ac:dyDescent="0.25">
      <c r="A494" s="21">
        <v>309</v>
      </c>
      <c r="B494" s="22" t="s">
        <v>677</v>
      </c>
      <c r="C494" s="22" t="s">
        <v>364</v>
      </c>
      <c r="D494" s="23" t="s">
        <v>61</v>
      </c>
      <c r="E494" s="24">
        <v>3350.51</v>
      </c>
      <c r="F494" s="24">
        <v>0</v>
      </c>
      <c r="G494" s="24">
        <v>0</v>
      </c>
      <c r="H494" s="24">
        <v>0</v>
      </c>
      <c r="I494" s="24">
        <v>0</v>
      </c>
      <c r="J494" s="24">
        <v>0</v>
      </c>
      <c r="K494" s="24">
        <v>0</v>
      </c>
      <c r="L494" s="24">
        <v>0</v>
      </c>
      <c r="M494" s="24">
        <v>359.32</v>
      </c>
      <c r="N494" s="24">
        <v>0</v>
      </c>
      <c r="O494" s="24">
        <v>0</v>
      </c>
      <c r="P494" s="25">
        <f t="shared" si="14"/>
        <v>3709.8300000000004</v>
      </c>
      <c r="Q494" s="24">
        <v>345.35</v>
      </c>
      <c r="R494" s="25">
        <f t="shared" si="15"/>
        <v>3364.4800000000005</v>
      </c>
      <c r="T494" s="27"/>
      <c r="U494" s="27"/>
      <c r="V494" s="27"/>
      <c r="W494" s="27"/>
      <c r="X494" s="27"/>
      <c r="Y494" s="27"/>
      <c r="Z494" s="27"/>
      <c r="AA494" s="27"/>
      <c r="AB494" s="27"/>
      <c r="AC494" s="27"/>
    </row>
    <row r="495" spans="1:29" s="26" customFormat="1" ht="15.6" customHeight="1" x14ac:dyDescent="0.25">
      <c r="A495" s="21">
        <v>4631</v>
      </c>
      <c r="B495" s="22" t="s">
        <v>678</v>
      </c>
      <c r="C495" s="22" t="s">
        <v>364</v>
      </c>
      <c r="D495" s="23" t="s">
        <v>76</v>
      </c>
      <c r="E495" s="24">
        <v>2512.88</v>
      </c>
      <c r="F495" s="24">
        <v>668.77</v>
      </c>
      <c r="G495" s="24">
        <v>0</v>
      </c>
      <c r="H495" s="24">
        <v>0</v>
      </c>
      <c r="I495" s="24">
        <v>0</v>
      </c>
      <c r="J495" s="24">
        <v>0</v>
      </c>
      <c r="K495" s="24">
        <v>0</v>
      </c>
      <c r="L495" s="24">
        <v>0</v>
      </c>
      <c r="M495" s="24">
        <v>359.32</v>
      </c>
      <c r="N495" s="24">
        <v>0</v>
      </c>
      <c r="O495" s="24">
        <v>0</v>
      </c>
      <c r="P495" s="25">
        <f t="shared" si="14"/>
        <v>3540.9700000000003</v>
      </c>
      <c r="Q495" s="24">
        <v>307.43</v>
      </c>
      <c r="R495" s="25">
        <f t="shared" si="15"/>
        <v>3233.5400000000004</v>
      </c>
      <c r="T495" s="27"/>
      <c r="U495" s="27"/>
      <c r="V495" s="27"/>
      <c r="W495" s="27"/>
      <c r="X495" s="27"/>
      <c r="Y495" s="27"/>
      <c r="Z495" s="27"/>
      <c r="AA495" s="27"/>
      <c r="AB495" s="27"/>
      <c r="AC495" s="27"/>
    </row>
    <row r="496" spans="1:29" s="26" customFormat="1" ht="15.6" customHeight="1" x14ac:dyDescent="0.25">
      <c r="A496" s="21">
        <v>5831</v>
      </c>
      <c r="B496" s="22" t="s">
        <v>679</v>
      </c>
      <c r="C496" s="22" t="s">
        <v>251</v>
      </c>
      <c r="D496" s="23" t="s">
        <v>60</v>
      </c>
      <c r="E496" s="24">
        <v>4708.67</v>
      </c>
      <c r="F496" s="24">
        <v>0</v>
      </c>
      <c r="G496" s="24">
        <v>0</v>
      </c>
      <c r="H496" s="24">
        <v>0</v>
      </c>
      <c r="I496" s="24">
        <v>0</v>
      </c>
      <c r="J496" s="24">
        <v>0</v>
      </c>
      <c r="K496" s="24">
        <v>4594.72</v>
      </c>
      <c r="L496" s="24">
        <v>0</v>
      </c>
      <c r="M496" s="24">
        <v>0</v>
      </c>
      <c r="N496" s="24">
        <v>0</v>
      </c>
      <c r="O496" s="24">
        <v>0</v>
      </c>
      <c r="P496" s="25">
        <f t="shared" si="14"/>
        <v>9303.39</v>
      </c>
      <c r="Q496" s="24">
        <v>2326.34</v>
      </c>
      <c r="R496" s="25">
        <f t="shared" si="15"/>
        <v>6977.0499999999993</v>
      </c>
      <c r="T496" s="27"/>
      <c r="U496" s="27"/>
      <c r="V496" s="27"/>
      <c r="W496" s="27"/>
      <c r="X496" s="27"/>
      <c r="Y496" s="27"/>
      <c r="Z496" s="27"/>
      <c r="AA496" s="27"/>
      <c r="AB496" s="27"/>
      <c r="AC496" s="27"/>
    </row>
    <row r="497" spans="1:29" s="26" customFormat="1" ht="15.6" customHeight="1" x14ac:dyDescent="0.25">
      <c r="A497" s="21">
        <v>4865</v>
      </c>
      <c r="B497" s="22" t="s">
        <v>680</v>
      </c>
      <c r="C497" s="22" t="s">
        <v>380</v>
      </c>
      <c r="D497" s="23" t="s">
        <v>61</v>
      </c>
      <c r="E497" s="24">
        <v>1833.12</v>
      </c>
      <c r="F497" s="24">
        <v>0</v>
      </c>
      <c r="G497" s="24">
        <v>0</v>
      </c>
      <c r="H497" s="24">
        <v>0</v>
      </c>
      <c r="I497" s="24">
        <v>0</v>
      </c>
      <c r="J497" s="24">
        <v>0</v>
      </c>
      <c r="K497" s="24">
        <v>0</v>
      </c>
      <c r="L497" s="24">
        <v>0</v>
      </c>
      <c r="M497" s="24">
        <v>296.14</v>
      </c>
      <c r="N497" s="24">
        <v>0</v>
      </c>
      <c r="O497" s="24">
        <v>0</v>
      </c>
      <c r="P497" s="25">
        <f t="shared" si="14"/>
        <v>2129.2599999999998</v>
      </c>
      <c r="Q497" s="24">
        <v>527.14</v>
      </c>
      <c r="R497" s="25">
        <f t="shared" si="15"/>
        <v>1602.12</v>
      </c>
      <c r="T497" s="27"/>
      <c r="U497" s="27"/>
      <c r="V497" s="27"/>
      <c r="W497" s="27"/>
      <c r="X497" s="27"/>
      <c r="Y497" s="27"/>
      <c r="Z497" s="27"/>
      <c r="AA497" s="27"/>
      <c r="AB497" s="27"/>
      <c r="AC497" s="27"/>
    </row>
    <row r="498" spans="1:29" s="26" customFormat="1" ht="15.6" customHeight="1" x14ac:dyDescent="0.25">
      <c r="A498" s="21">
        <v>5681</v>
      </c>
      <c r="B498" s="22" t="s">
        <v>681</v>
      </c>
      <c r="C498" s="22" t="s">
        <v>170</v>
      </c>
      <c r="D498" s="23" t="s">
        <v>60</v>
      </c>
      <c r="E498" s="24">
        <v>4708.67</v>
      </c>
      <c r="F498" s="24">
        <v>0</v>
      </c>
      <c r="G498" s="24">
        <v>0</v>
      </c>
      <c r="H498" s="24">
        <v>0</v>
      </c>
      <c r="I498" s="24">
        <v>0</v>
      </c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0</v>
      </c>
      <c r="P498" s="25">
        <f t="shared" si="14"/>
        <v>4708.67</v>
      </c>
      <c r="Q498" s="24">
        <v>747.62</v>
      </c>
      <c r="R498" s="25">
        <f t="shared" si="15"/>
        <v>3961.05</v>
      </c>
      <c r="T498" s="27"/>
      <c r="U498" s="27"/>
      <c r="V498" s="27"/>
      <c r="W498" s="27"/>
      <c r="X498" s="27"/>
      <c r="Y498" s="27"/>
      <c r="Z498" s="27"/>
      <c r="AA498" s="27"/>
      <c r="AB498" s="27"/>
      <c r="AC498" s="27"/>
    </row>
    <row r="499" spans="1:29" s="26" customFormat="1" ht="15.6" customHeight="1" x14ac:dyDescent="0.25">
      <c r="A499" s="21">
        <v>5071</v>
      </c>
      <c r="B499" s="22" t="s">
        <v>682</v>
      </c>
      <c r="C499" s="22" t="s">
        <v>170</v>
      </c>
      <c r="D499" s="23" t="s">
        <v>62</v>
      </c>
      <c r="E499" s="24">
        <v>4898.8999999999996</v>
      </c>
      <c r="F499" s="24">
        <v>0</v>
      </c>
      <c r="G499" s="24">
        <v>0</v>
      </c>
      <c r="H499" s="24">
        <v>0</v>
      </c>
      <c r="I499" s="24">
        <v>0</v>
      </c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0</v>
      </c>
      <c r="P499" s="25">
        <f t="shared" si="14"/>
        <v>4898.8999999999996</v>
      </c>
      <c r="Q499" s="24">
        <v>1381.46</v>
      </c>
      <c r="R499" s="25">
        <f t="shared" si="15"/>
        <v>3517.4399999999996</v>
      </c>
      <c r="T499" s="27"/>
      <c r="U499" s="27"/>
      <c r="V499" s="27"/>
      <c r="W499" s="27"/>
      <c r="X499" s="27"/>
      <c r="Y499" s="27"/>
      <c r="Z499" s="27"/>
      <c r="AA499" s="27"/>
      <c r="AB499" s="27"/>
      <c r="AC499" s="27"/>
    </row>
    <row r="500" spans="1:29" s="26" customFormat="1" ht="15.6" customHeight="1" x14ac:dyDescent="0.25">
      <c r="A500" s="21">
        <v>313</v>
      </c>
      <c r="B500" s="22" t="s">
        <v>683</v>
      </c>
      <c r="C500" s="22" t="s">
        <v>364</v>
      </c>
      <c r="D500" s="23" t="s">
        <v>61</v>
      </c>
      <c r="E500" s="24">
        <v>3350.51</v>
      </c>
      <c r="F500" s="24">
        <v>2432.98</v>
      </c>
      <c r="G500" s="24">
        <v>0</v>
      </c>
      <c r="H500" s="24">
        <v>0</v>
      </c>
      <c r="I500" s="24">
        <v>0</v>
      </c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0</v>
      </c>
      <c r="P500" s="25">
        <f t="shared" si="14"/>
        <v>5783.49</v>
      </c>
      <c r="Q500" s="24">
        <v>1155.1199999999999</v>
      </c>
      <c r="R500" s="25">
        <f t="shared" si="15"/>
        <v>4628.37</v>
      </c>
      <c r="T500" s="27"/>
      <c r="U500" s="27"/>
      <c r="V500" s="27"/>
      <c r="W500" s="27"/>
      <c r="X500" s="27"/>
      <c r="Y500" s="27"/>
      <c r="Z500" s="27"/>
      <c r="AA500" s="27"/>
      <c r="AB500" s="27"/>
      <c r="AC500" s="27"/>
    </row>
    <row r="501" spans="1:29" s="26" customFormat="1" ht="15.6" customHeight="1" x14ac:dyDescent="0.25">
      <c r="A501" s="21">
        <v>5767</v>
      </c>
      <c r="B501" s="22" t="s">
        <v>684</v>
      </c>
      <c r="C501" s="22" t="s">
        <v>275</v>
      </c>
      <c r="D501" s="23" t="s">
        <v>916</v>
      </c>
      <c r="E501" s="24">
        <v>3063.15</v>
      </c>
      <c r="F501" s="24">
        <v>0</v>
      </c>
      <c r="G501" s="24">
        <v>0</v>
      </c>
      <c r="H501" s="24">
        <v>1021.05</v>
      </c>
      <c r="I501" s="24">
        <v>0</v>
      </c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2144.21</v>
      </c>
      <c r="P501" s="25">
        <f t="shared" si="14"/>
        <v>6228.41</v>
      </c>
      <c r="Q501" s="24">
        <v>537.07000000000005</v>
      </c>
      <c r="R501" s="25">
        <f t="shared" si="15"/>
        <v>5691.34</v>
      </c>
      <c r="T501" s="27"/>
      <c r="U501" s="27"/>
      <c r="V501" s="27"/>
      <c r="W501" s="27"/>
      <c r="X501" s="27"/>
      <c r="Y501" s="27"/>
      <c r="Z501" s="27"/>
      <c r="AA501" s="27"/>
      <c r="AB501" s="27"/>
      <c r="AC501" s="27"/>
    </row>
    <row r="502" spans="1:29" s="26" customFormat="1" ht="15.6" customHeight="1" x14ac:dyDescent="0.25">
      <c r="A502" s="21">
        <v>5821</v>
      </c>
      <c r="B502" s="22" t="s">
        <v>685</v>
      </c>
      <c r="C502" s="22" t="s">
        <v>326</v>
      </c>
      <c r="D502" s="23" t="s">
        <v>60</v>
      </c>
      <c r="E502" s="24">
        <v>4708.67</v>
      </c>
      <c r="F502" s="24">
        <v>0</v>
      </c>
      <c r="G502" s="24">
        <v>6.6999999999999993</v>
      </c>
      <c r="H502" s="24">
        <v>523.19000000000005</v>
      </c>
      <c r="I502" s="24">
        <v>0</v>
      </c>
      <c r="J502" s="24">
        <v>0</v>
      </c>
      <c r="K502" s="24">
        <v>0</v>
      </c>
      <c r="L502" s="24">
        <v>0</v>
      </c>
      <c r="M502" s="24">
        <v>581.42999999999995</v>
      </c>
      <c r="N502" s="24">
        <v>0</v>
      </c>
      <c r="O502" s="24">
        <v>3296.07</v>
      </c>
      <c r="P502" s="25">
        <f t="shared" si="14"/>
        <v>9116.06</v>
      </c>
      <c r="Q502" s="24">
        <v>946.49</v>
      </c>
      <c r="R502" s="25">
        <f t="shared" si="15"/>
        <v>8169.57</v>
      </c>
      <c r="T502" s="27"/>
      <c r="U502" s="27"/>
      <c r="V502" s="27"/>
      <c r="W502" s="27"/>
      <c r="X502" s="27"/>
      <c r="Y502" s="27"/>
      <c r="Z502" s="27"/>
      <c r="AA502" s="27"/>
      <c r="AB502" s="27"/>
      <c r="AC502" s="27"/>
    </row>
    <row r="503" spans="1:29" s="26" customFormat="1" ht="15.6" customHeight="1" x14ac:dyDescent="0.25">
      <c r="A503" s="21">
        <v>6254</v>
      </c>
      <c r="B503" s="22" t="s">
        <v>686</v>
      </c>
      <c r="C503" s="22" t="s">
        <v>380</v>
      </c>
      <c r="D503" s="23" t="s">
        <v>18</v>
      </c>
      <c r="E503" s="24">
        <v>1627.77</v>
      </c>
      <c r="F503" s="24">
        <v>0</v>
      </c>
      <c r="G503" s="24">
        <v>0</v>
      </c>
      <c r="H503" s="24">
        <v>0</v>
      </c>
      <c r="I503" s="24">
        <v>0</v>
      </c>
      <c r="J503" s="24">
        <v>0</v>
      </c>
      <c r="K503" s="24">
        <v>0</v>
      </c>
      <c r="L503" s="24">
        <v>0</v>
      </c>
      <c r="M503" s="24">
        <v>151.88</v>
      </c>
      <c r="N503" s="24">
        <v>0</v>
      </c>
      <c r="O503" s="24">
        <v>0</v>
      </c>
      <c r="P503" s="25">
        <f t="shared" si="14"/>
        <v>1779.65</v>
      </c>
      <c r="Q503" s="24">
        <v>130.31</v>
      </c>
      <c r="R503" s="25">
        <f t="shared" si="15"/>
        <v>1649.3400000000001</v>
      </c>
      <c r="T503" s="27"/>
      <c r="U503" s="27"/>
      <c r="V503" s="27"/>
      <c r="W503" s="27"/>
      <c r="X503" s="27"/>
      <c r="Y503" s="27"/>
      <c r="Z503" s="27"/>
      <c r="AA503" s="27"/>
      <c r="AB503" s="27"/>
      <c r="AC503" s="27"/>
    </row>
    <row r="504" spans="1:29" s="26" customFormat="1" ht="15.6" customHeight="1" x14ac:dyDescent="0.25">
      <c r="A504" s="21">
        <v>523</v>
      </c>
      <c r="B504" s="22" t="s">
        <v>687</v>
      </c>
      <c r="C504" s="22" t="s">
        <v>371</v>
      </c>
      <c r="D504" s="23" t="s">
        <v>61</v>
      </c>
      <c r="E504" s="24">
        <v>3350.51</v>
      </c>
      <c r="F504" s="24">
        <v>0</v>
      </c>
      <c r="G504" s="24">
        <v>787.34999999999991</v>
      </c>
      <c r="H504" s="24">
        <v>0</v>
      </c>
      <c r="I504" s="24">
        <v>0</v>
      </c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0</v>
      </c>
      <c r="P504" s="25">
        <f t="shared" si="14"/>
        <v>4137.8600000000006</v>
      </c>
      <c r="Q504" s="24">
        <v>890.2</v>
      </c>
      <c r="R504" s="25">
        <f t="shared" si="15"/>
        <v>3247.6600000000008</v>
      </c>
      <c r="T504" s="27"/>
      <c r="U504" s="27"/>
      <c r="V504" s="27"/>
      <c r="W504" s="27"/>
      <c r="X504" s="27"/>
      <c r="Y504" s="27"/>
      <c r="Z504" s="27"/>
      <c r="AA504" s="27"/>
      <c r="AB504" s="27"/>
      <c r="AC504" s="27"/>
    </row>
    <row r="505" spans="1:29" s="26" customFormat="1" ht="15.6" customHeight="1" x14ac:dyDescent="0.25">
      <c r="A505" s="21">
        <v>5150</v>
      </c>
      <c r="B505" s="22" t="s">
        <v>688</v>
      </c>
      <c r="C505" s="22" t="s">
        <v>249</v>
      </c>
      <c r="D505" s="23" t="s">
        <v>62</v>
      </c>
      <c r="E505" s="24">
        <v>2060.27</v>
      </c>
      <c r="F505" s="24">
        <v>0</v>
      </c>
      <c r="G505" s="24">
        <v>282.39999999999998</v>
      </c>
      <c r="H505" s="24">
        <v>0</v>
      </c>
      <c r="I505" s="24">
        <v>0</v>
      </c>
      <c r="J505" s="24">
        <v>0</v>
      </c>
      <c r="K505" s="24">
        <v>0</v>
      </c>
      <c r="L505" s="24">
        <v>0</v>
      </c>
      <c r="M505" s="24">
        <v>276.31</v>
      </c>
      <c r="N505" s="24">
        <v>0</v>
      </c>
      <c r="O505" s="24">
        <v>0</v>
      </c>
      <c r="P505" s="25">
        <f t="shared" si="14"/>
        <v>2618.98</v>
      </c>
      <c r="Q505" s="24">
        <v>248.66</v>
      </c>
      <c r="R505" s="25">
        <f t="shared" si="15"/>
        <v>2370.3200000000002</v>
      </c>
      <c r="T505" s="27"/>
      <c r="U505" s="27"/>
      <c r="V505" s="27"/>
      <c r="W505" s="27"/>
      <c r="X505" s="27"/>
      <c r="Y505" s="27"/>
      <c r="Z505" s="27"/>
      <c r="AA505" s="27"/>
      <c r="AB505" s="27"/>
      <c r="AC505" s="27"/>
    </row>
    <row r="506" spans="1:29" s="26" customFormat="1" ht="15.6" customHeight="1" x14ac:dyDescent="0.25">
      <c r="A506" s="21">
        <v>6282</v>
      </c>
      <c r="B506" s="22" t="s">
        <v>689</v>
      </c>
      <c r="C506" s="22" t="s">
        <v>249</v>
      </c>
      <c r="D506" s="23" t="s">
        <v>18</v>
      </c>
      <c r="E506" s="24">
        <v>1941.45</v>
      </c>
      <c r="F506" s="24">
        <v>0</v>
      </c>
      <c r="G506" s="24">
        <v>282.39999999999998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5">
        <f t="shared" si="14"/>
        <v>2223.85</v>
      </c>
      <c r="Q506" s="24">
        <v>183.96</v>
      </c>
      <c r="R506" s="25">
        <f t="shared" si="15"/>
        <v>2039.8899999999999</v>
      </c>
      <c r="T506" s="27"/>
      <c r="U506" s="27"/>
      <c r="V506" s="27"/>
      <c r="W506" s="27"/>
      <c r="X506" s="27"/>
      <c r="Y506" s="27"/>
      <c r="Z506" s="27"/>
      <c r="AA506" s="27"/>
      <c r="AB506" s="27"/>
      <c r="AC506" s="27"/>
    </row>
    <row r="507" spans="1:29" s="26" customFormat="1" ht="15.6" customHeight="1" x14ac:dyDescent="0.25">
      <c r="A507" s="21">
        <v>5648</v>
      </c>
      <c r="B507" s="22" t="s">
        <v>690</v>
      </c>
      <c r="C507" s="22" t="s">
        <v>320</v>
      </c>
      <c r="D507" s="23" t="s">
        <v>60</v>
      </c>
      <c r="E507" s="24">
        <v>3173.86</v>
      </c>
      <c r="F507" s="24">
        <v>0</v>
      </c>
      <c r="G507" s="24">
        <v>282.39999999999998</v>
      </c>
      <c r="H507" s="24">
        <v>0</v>
      </c>
      <c r="I507" s="24">
        <v>0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  <c r="P507" s="25">
        <f t="shared" si="14"/>
        <v>3456.26</v>
      </c>
      <c r="Q507" s="24">
        <v>370.83</v>
      </c>
      <c r="R507" s="25">
        <f t="shared" si="15"/>
        <v>3085.4300000000003</v>
      </c>
      <c r="T507" s="27"/>
      <c r="U507" s="27"/>
      <c r="V507" s="27"/>
      <c r="W507" s="27"/>
      <c r="X507" s="27"/>
      <c r="Y507" s="27"/>
      <c r="Z507" s="27"/>
      <c r="AA507" s="27"/>
      <c r="AB507" s="27"/>
      <c r="AC507" s="27"/>
    </row>
    <row r="508" spans="1:29" s="26" customFormat="1" ht="15.6" customHeight="1" x14ac:dyDescent="0.25">
      <c r="A508" s="21">
        <v>317</v>
      </c>
      <c r="B508" s="22" t="s">
        <v>691</v>
      </c>
      <c r="C508" s="22" t="s">
        <v>170</v>
      </c>
      <c r="D508" s="23" t="s">
        <v>18</v>
      </c>
      <c r="E508" s="24">
        <v>4616.33</v>
      </c>
      <c r="F508" s="24">
        <v>0</v>
      </c>
      <c r="G508" s="24">
        <v>0</v>
      </c>
      <c r="H508" s="24">
        <v>0</v>
      </c>
      <c r="I508" s="24">
        <v>0</v>
      </c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3231.43</v>
      </c>
      <c r="P508" s="25">
        <f t="shared" si="14"/>
        <v>7847.76</v>
      </c>
      <c r="Q508" s="24">
        <v>984.12</v>
      </c>
      <c r="R508" s="25">
        <f t="shared" si="15"/>
        <v>6863.64</v>
      </c>
      <c r="T508" s="27"/>
      <c r="U508" s="27"/>
      <c r="V508" s="27"/>
      <c r="W508" s="27"/>
      <c r="X508" s="27"/>
      <c r="Y508" s="27"/>
      <c r="Z508" s="27"/>
      <c r="AA508" s="27"/>
      <c r="AB508" s="27"/>
      <c r="AC508" s="27"/>
    </row>
    <row r="509" spans="1:29" s="26" customFormat="1" ht="15.6" customHeight="1" x14ac:dyDescent="0.25">
      <c r="A509" s="21">
        <v>6618</v>
      </c>
      <c r="B509" s="22" t="s">
        <v>150</v>
      </c>
      <c r="C509" s="22" t="s">
        <v>326</v>
      </c>
      <c r="D509" s="23" t="s">
        <v>18</v>
      </c>
      <c r="E509" s="24">
        <v>4616.33</v>
      </c>
      <c r="F509" s="24">
        <v>0</v>
      </c>
      <c r="G509" s="24">
        <v>7.6</v>
      </c>
      <c r="H509" s="24">
        <v>0</v>
      </c>
      <c r="I509" s="24">
        <v>0</v>
      </c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0</v>
      </c>
      <c r="P509" s="25">
        <f t="shared" si="14"/>
        <v>4623.93</v>
      </c>
      <c r="Q509" s="24">
        <v>721.69</v>
      </c>
      <c r="R509" s="25">
        <f t="shared" si="15"/>
        <v>3902.2400000000002</v>
      </c>
      <c r="T509" s="27"/>
      <c r="U509" s="27"/>
      <c r="V509" s="27"/>
      <c r="W509" s="27"/>
      <c r="X509" s="27"/>
      <c r="Y509" s="27"/>
      <c r="Z509" s="27"/>
      <c r="AA509" s="27"/>
      <c r="AB509" s="27"/>
      <c r="AC509" s="27"/>
    </row>
    <row r="510" spans="1:29" s="26" customFormat="1" ht="15.6" customHeight="1" x14ac:dyDescent="0.25">
      <c r="A510" s="21">
        <v>6411</v>
      </c>
      <c r="B510" s="22" t="s">
        <v>692</v>
      </c>
      <c r="C510" s="22" t="s">
        <v>172</v>
      </c>
      <c r="D510" s="23" t="s">
        <v>18</v>
      </c>
      <c r="E510" s="24">
        <v>2551.6</v>
      </c>
      <c r="F510" s="24">
        <v>0</v>
      </c>
      <c r="G510" s="24">
        <v>0</v>
      </c>
      <c r="H510" s="24">
        <v>425.27</v>
      </c>
      <c r="I510" s="24">
        <v>0</v>
      </c>
      <c r="J510" s="24">
        <v>0</v>
      </c>
      <c r="K510" s="24">
        <v>0</v>
      </c>
      <c r="L510" s="24">
        <v>0</v>
      </c>
      <c r="M510" s="24">
        <v>222.11</v>
      </c>
      <c r="N510" s="24">
        <v>0</v>
      </c>
      <c r="O510" s="24">
        <v>0</v>
      </c>
      <c r="P510" s="25">
        <f t="shared" si="14"/>
        <v>3198.98</v>
      </c>
      <c r="Q510" s="24">
        <v>272.5</v>
      </c>
      <c r="R510" s="25">
        <f t="shared" si="15"/>
        <v>2926.48</v>
      </c>
      <c r="T510" s="27"/>
      <c r="U510" s="27"/>
      <c r="V510" s="27"/>
      <c r="W510" s="27"/>
      <c r="X510" s="27"/>
      <c r="Y510" s="27"/>
      <c r="Z510" s="27"/>
      <c r="AA510" s="27"/>
      <c r="AB510" s="27"/>
      <c r="AC510" s="27"/>
    </row>
    <row r="511" spans="1:29" s="26" customFormat="1" ht="15.6" customHeight="1" x14ac:dyDescent="0.25">
      <c r="A511" s="21">
        <v>5484</v>
      </c>
      <c r="B511" s="22" t="s">
        <v>693</v>
      </c>
      <c r="C511" s="22" t="s">
        <v>257</v>
      </c>
      <c r="D511" s="23">
        <v>3</v>
      </c>
      <c r="E511" s="24">
        <v>10618.92</v>
      </c>
      <c r="F511" s="24">
        <v>0</v>
      </c>
      <c r="G511" s="24">
        <v>0</v>
      </c>
      <c r="H511" s="24">
        <v>589.94000000000005</v>
      </c>
      <c r="I511" s="24">
        <v>0</v>
      </c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0</v>
      </c>
      <c r="P511" s="25">
        <f t="shared" si="14"/>
        <v>11208.86</v>
      </c>
      <c r="Q511" s="24">
        <v>2746.07</v>
      </c>
      <c r="R511" s="25">
        <f t="shared" si="15"/>
        <v>8462.7900000000009</v>
      </c>
      <c r="T511" s="27"/>
      <c r="U511" s="27"/>
      <c r="V511" s="27"/>
      <c r="W511" s="27"/>
      <c r="X511" s="27"/>
      <c r="Y511" s="27"/>
      <c r="Z511" s="27"/>
      <c r="AA511" s="27"/>
      <c r="AB511" s="27"/>
      <c r="AC511" s="27"/>
    </row>
    <row r="512" spans="1:29" s="26" customFormat="1" ht="15.6" customHeight="1" x14ac:dyDescent="0.25">
      <c r="A512" s="21">
        <v>5850</v>
      </c>
      <c r="B512" s="22" t="s">
        <v>694</v>
      </c>
      <c r="C512" s="22" t="s">
        <v>464</v>
      </c>
      <c r="D512" s="23" t="s">
        <v>18</v>
      </c>
      <c r="E512" s="24">
        <v>2551.6</v>
      </c>
      <c r="F512" s="24">
        <v>0</v>
      </c>
      <c r="G512" s="24">
        <v>0</v>
      </c>
      <c r="H512" s="24">
        <v>0</v>
      </c>
      <c r="I512" s="24">
        <v>0</v>
      </c>
      <c r="J512" s="24">
        <v>0</v>
      </c>
      <c r="K512" s="24">
        <v>0</v>
      </c>
      <c r="L512" s="24">
        <v>0</v>
      </c>
      <c r="M512" s="24">
        <v>135.81</v>
      </c>
      <c r="N512" s="24">
        <v>0</v>
      </c>
      <c r="O512" s="24">
        <v>0</v>
      </c>
      <c r="P512" s="25">
        <f t="shared" si="14"/>
        <v>2687.41</v>
      </c>
      <c r="Q512" s="24">
        <v>366.56</v>
      </c>
      <c r="R512" s="25">
        <f t="shared" si="15"/>
        <v>2320.85</v>
      </c>
      <c r="T512" s="27"/>
      <c r="U512" s="27"/>
      <c r="V512" s="27"/>
      <c r="W512" s="27"/>
      <c r="X512" s="27"/>
      <c r="Y512" s="27"/>
      <c r="Z512" s="27"/>
      <c r="AA512" s="27"/>
      <c r="AB512" s="27"/>
      <c r="AC512" s="27"/>
    </row>
    <row r="513" spans="1:29" s="26" customFormat="1" ht="15.6" customHeight="1" x14ac:dyDescent="0.25">
      <c r="A513" s="21">
        <v>5730</v>
      </c>
      <c r="B513" s="22" t="s">
        <v>695</v>
      </c>
      <c r="C513" s="22" t="s">
        <v>231</v>
      </c>
      <c r="D513" s="23" t="s">
        <v>60</v>
      </c>
      <c r="E513" s="24">
        <v>5328.35</v>
      </c>
      <c r="F513" s="24">
        <v>0</v>
      </c>
      <c r="G513" s="24">
        <v>0</v>
      </c>
      <c r="H513" s="24">
        <v>0</v>
      </c>
      <c r="I513" s="24">
        <v>0</v>
      </c>
      <c r="J513" s="24">
        <v>0</v>
      </c>
      <c r="K513" s="24">
        <v>4594.72</v>
      </c>
      <c r="L513" s="24">
        <v>0</v>
      </c>
      <c r="M513" s="24">
        <v>0</v>
      </c>
      <c r="N513" s="24">
        <v>0</v>
      </c>
      <c r="O513" s="24">
        <v>0</v>
      </c>
      <c r="P513" s="25">
        <f t="shared" si="14"/>
        <v>9923.07</v>
      </c>
      <c r="Q513" s="24">
        <v>2496.7600000000002</v>
      </c>
      <c r="R513" s="25">
        <f t="shared" si="15"/>
        <v>7426.3099999999995</v>
      </c>
      <c r="T513" s="27"/>
      <c r="U513" s="27"/>
      <c r="V513" s="27"/>
      <c r="W513" s="27"/>
      <c r="X513" s="27"/>
      <c r="Y513" s="27"/>
      <c r="Z513" s="27"/>
      <c r="AA513" s="27"/>
      <c r="AB513" s="27"/>
      <c r="AC513" s="27"/>
    </row>
    <row r="514" spans="1:29" s="26" customFormat="1" ht="15.6" customHeight="1" x14ac:dyDescent="0.25">
      <c r="A514" s="21">
        <v>5725</v>
      </c>
      <c r="B514" s="22" t="s">
        <v>696</v>
      </c>
      <c r="C514" s="22" t="s">
        <v>170</v>
      </c>
      <c r="D514" s="23" t="s">
        <v>60</v>
      </c>
      <c r="E514" s="24">
        <v>4708.67</v>
      </c>
      <c r="F514" s="24">
        <v>0</v>
      </c>
      <c r="G514" s="24">
        <v>0</v>
      </c>
      <c r="H514" s="24">
        <v>0</v>
      </c>
      <c r="I514" s="24">
        <v>0</v>
      </c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0</v>
      </c>
      <c r="P514" s="25">
        <f t="shared" si="14"/>
        <v>4708.67</v>
      </c>
      <c r="Q514" s="24">
        <v>1123.3800000000001</v>
      </c>
      <c r="R514" s="25">
        <f t="shared" si="15"/>
        <v>3585.29</v>
      </c>
      <c r="T514" s="27"/>
      <c r="U514" s="27"/>
      <c r="V514" s="27"/>
      <c r="W514" s="27"/>
      <c r="X514" s="27"/>
      <c r="Y514" s="27"/>
      <c r="Z514" s="27"/>
      <c r="AA514" s="27"/>
      <c r="AB514" s="27"/>
      <c r="AC514" s="27"/>
    </row>
    <row r="515" spans="1:29" s="26" customFormat="1" ht="15.6" customHeight="1" x14ac:dyDescent="0.25">
      <c r="A515" s="21">
        <v>6711</v>
      </c>
      <c r="B515" s="22" t="s">
        <v>222</v>
      </c>
      <c r="C515" s="22" t="s">
        <v>170</v>
      </c>
      <c r="D515" s="23" t="s">
        <v>18</v>
      </c>
      <c r="E515" s="24">
        <v>4000.82</v>
      </c>
      <c r="F515" s="24">
        <v>0</v>
      </c>
      <c r="G515" s="24">
        <v>0</v>
      </c>
      <c r="H515" s="24">
        <v>0</v>
      </c>
      <c r="I515" s="24">
        <v>0</v>
      </c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0</v>
      </c>
      <c r="P515" s="25">
        <f t="shared" si="14"/>
        <v>4000.82</v>
      </c>
      <c r="Q515" s="24">
        <v>582.13</v>
      </c>
      <c r="R515" s="25">
        <f t="shared" si="15"/>
        <v>3418.69</v>
      </c>
      <c r="T515" s="27"/>
      <c r="U515" s="27"/>
      <c r="V515" s="27"/>
      <c r="W515" s="27"/>
      <c r="X515" s="27"/>
      <c r="Y515" s="27"/>
      <c r="Z515" s="27"/>
      <c r="AA515" s="27"/>
      <c r="AB515" s="27"/>
      <c r="AC515" s="27"/>
    </row>
    <row r="516" spans="1:29" s="26" customFormat="1" ht="15.6" customHeight="1" x14ac:dyDescent="0.25">
      <c r="A516" s="21">
        <v>289</v>
      </c>
      <c r="B516" s="22" t="s">
        <v>697</v>
      </c>
      <c r="C516" s="22" t="s">
        <v>698</v>
      </c>
      <c r="D516" s="23" t="s">
        <v>61</v>
      </c>
      <c r="E516" s="24">
        <v>3350.51</v>
      </c>
      <c r="F516" s="24">
        <v>162.36000000000001</v>
      </c>
      <c r="G516" s="24">
        <v>811.81</v>
      </c>
      <c r="H516" s="24">
        <v>2831.56</v>
      </c>
      <c r="I516" s="24">
        <v>0</v>
      </c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0</v>
      </c>
      <c r="P516" s="25">
        <f t="shared" si="14"/>
        <v>7156.24</v>
      </c>
      <c r="Q516" s="24">
        <v>916.2</v>
      </c>
      <c r="R516" s="25">
        <f t="shared" si="15"/>
        <v>6240.04</v>
      </c>
      <c r="T516" s="27"/>
      <c r="U516" s="27"/>
      <c r="V516" s="27"/>
      <c r="W516" s="27"/>
      <c r="X516" s="27"/>
      <c r="Y516" s="27"/>
      <c r="Z516" s="27"/>
      <c r="AA516" s="27"/>
      <c r="AB516" s="27"/>
      <c r="AC516" s="27"/>
    </row>
    <row r="517" spans="1:29" s="26" customFormat="1" ht="15.6" customHeight="1" x14ac:dyDescent="0.25">
      <c r="A517" s="21">
        <v>5158</v>
      </c>
      <c r="B517" s="22" t="s">
        <v>699</v>
      </c>
      <c r="C517" s="22" t="s">
        <v>172</v>
      </c>
      <c r="D517" s="23" t="s">
        <v>62</v>
      </c>
      <c r="E517" s="24">
        <v>2707.79</v>
      </c>
      <c r="F517" s="24">
        <v>0</v>
      </c>
      <c r="G517" s="24">
        <v>0</v>
      </c>
      <c r="H517" s="24">
        <v>0</v>
      </c>
      <c r="I517" s="24">
        <v>0</v>
      </c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0</v>
      </c>
      <c r="P517" s="25">
        <f t="shared" si="14"/>
        <v>2707.79</v>
      </c>
      <c r="Q517" s="24">
        <v>228.75</v>
      </c>
      <c r="R517" s="25">
        <f t="shared" si="15"/>
        <v>2479.04</v>
      </c>
      <c r="T517" s="27"/>
      <c r="U517" s="27"/>
      <c r="V517" s="27"/>
      <c r="W517" s="27"/>
      <c r="X517" s="27"/>
      <c r="Y517" s="27"/>
      <c r="Z517" s="27"/>
      <c r="AA517" s="27"/>
      <c r="AB517" s="27"/>
      <c r="AC517" s="27"/>
    </row>
    <row r="518" spans="1:29" s="26" customFormat="1" ht="15.6" customHeight="1" x14ac:dyDescent="0.25">
      <c r="A518" s="21">
        <v>5579</v>
      </c>
      <c r="B518" s="22" t="s">
        <v>700</v>
      </c>
      <c r="C518" s="22" t="s">
        <v>249</v>
      </c>
      <c r="D518" s="23" t="s">
        <v>18</v>
      </c>
      <c r="E518" s="24">
        <v>0</v>
      </c>
      <c r="F518" s="24">
        <v>0</v>
      </c>
      <c r="G518" s="24">
        <v>0</v>
      </c>
      <c r="H518" s="24">
        <v>0</v>
      </c>
      <c r="I518" s="24">
        <v>0</v>
      </c>
      <c r="J518" s="24">
        <v>0</v>
      </c>
      <c r="K518" s="24">
        <v>0</v>
      </c>
      <c r="L518" s="24">
        <v>0</v>
      </c>
      <c r="M518" s="24">
        <v>368.41</v>
      </c>
      <c r="N518" s="24">
        <v>0</v>
      </c>
      <c r="O518" s="24">
        <v>0</v>
      </c>
      <c r="P518" s="25">
        <f t="shared" si="14"/>
        <v>368.41</v>
      </c>
      <c r="Q518" s="24">
        <v>0</v>
      </c>
      <c r="R518" s="25">
        <f t="shared" si="15"/>
        <v>368.41</v>
      </c>
      <c r="T518" s="27"/>
      <c r="U518" s="27"/>
      <c r="V518" s="27"/>
      <c r="W518" s="27"/>
      <c r="X518" s="27"/>
      <c r="Y518" s="27"/>
      <c r="Z518" s="27"/>
      <c r="AA518" s="27"/>
      <c r="AB518" s="27"/>
      <c r="AC518" s="27"/>
    </row>
    <row r="519" spans="1:29" s="26" customFormat="1" ht="15.6" customHeight="1" x14ac:dyDescent="0.25">
      <c r="A519" s="21">
        <v>5736</v>
      </c>
      <c r="B519" s="22" t="s">
        <v>701</v>
      </c>
      <c r="C519" s="22" t="s">
        <v>268</v>
      </c>
      <c r="D519" s="23" t="s">
        <v>916</v>
      </c>
      <c r="E519" s="24">
        <v>10210.49</v>
      </c>
      <c r="F519" s="24">
        <v>0</v>
      </c>
      <c r="G519" s="24">
        <v>0</v>
      </c>
      <c r="H519" s="24">
        <v>0</v>
      </c>
      <c r="I519" s="24">
        <v>0</v>
      </c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0</v>
      </c>
      <c r="P519" s="25">
        <f t="shared" si="14"/>
        <v>10210.49</v>
      </c>
      <c r="Q519" s="24">
        <v>2575.8000000000002</v>
      </c>
      <c r="R519" s="25">
        <f t="shared" si="15"/>
        <v>7634.69</v>
      </c>
      <c r="T519" s="27"/>
      <c r="U519" s="27"/>
      <c r="V519" s="27"/>
      <c r="W519" s="27"/>
      <c r="X519" s="27"/>
      <c r="Y519" s="27"/>
      <c r="Z519" s="27"/>
      <c r="AA519" s="27"/>
      <c r="AB519" s="27"/>
      <c r="AC519" s="27"/>
    </row>
    <row r="520" spans="1:29" s="26" customFormat="1" ht="15.6" customHeight="1" x14ac:dyDescent="0.25">
      <c r="A520" s="21">
        <v>6134</v>
      </c>
      <c r="B520" s="22" t="s">
        <v>702</v>
      </c>
      <c r="C520" s="22" t="s">
        <v>300</v>
      </c>
      <c r="D520" s="23" t="s">
        <v>18</v>
      </c>
      <c r="E520" s="24">
        <v>5223.88</v>
      </c>
      <c r="F520" s="24">
        <v>0</v>
      </c>
      <c r="G520" s="24">
        <v>0</v>
      </c>
      <c r="H520" s="24">
        <v>0</v>
      </c>
      <c r="I520" s="24">
        <v>0</v>
      </c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0</v>
      </c>
      <c r="P520" s="25">
        <f t="shared" si="14"/>
        <v>5223.88</v>
      </c>
      <c r="Q520" s="24">
        <v>1048.67</v>
      </c>
      <c r="R520" s="25">
        <f t="shared" si="15"/>
        <v>4175.21</v>
      </c>
      <c r="T520" s="27"/>
      <c r="U520" s="27"/>
      <c r="V520" s="27"/>
      <c r="W520" s="27"/>
      <c r="X520" s="27"/>
      <c r="Y520" s="27"/>
      <c r="Z520" s="27"/>
      <c r="AA520" s="27"/>
      <c r="AB520" s="27"/>
      <c r="AC520" s="27"/>
    </row>
    <row r="521" spans="1:29" s="26" customFormat="1" ht="15.6" customHeight="1" x14ac:dyDescent="0.25">
      <c r="A521" s="21">
        <v>6404</v>
      </c>
      <c r="B521" s="22" t="s">
        <v>703</v>
      </c>
      <c r="C521" s="22" t="s">
        <v>172</v>
      </c>
      <c r="D521" s="23" t="s">
        <v>18</v>
      </c>
      <c r="E521" s="24">
        <v>2551.6</v>
      </c>
      <c r="F521" s="24">
        <v>0</v>
      </c>
      <c r="G521" s="24">
        <v>0</v>
      </c>
      <c r="H521" s="24">
        <v>0</v>
      </c>
      <c r="I521" s="24">
        <v>0</v>
      </c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0</v>
      </c>
      <c r="P521" s="25">
        <f t="shared" si="14"/>
        <v>2551.6</v>
      </c>
      <c r="Q521" s="24">
        <v>213.46</v>
      </c>
      <c r="R521" s="25">
        <f t="shared" si="15"/>
        <v>2338.14</v>
      </c>
      <c r="T521" s="27"/>
      <c r="U521" s="27"/>
      <c r="V521" s="27"/>
      <c r="W521" s="27"/>
      <c r="X521" s="27"/>
      <c r="Y521" s="27"/>
      <c r="Z521" s="27"/>
      <c r="AA521" s="27"/>
      <c r="AB521" s="27"/>
      <c r="AC521" s="27"/>
    </row>
    <row r="522" spans="1:29" s="26" customFormat="1" ht="15.6" customHeight="1" x14ac:dyDescent="0.25">
      <c r="A522" s="21">
        <v>5447</v>
      </c>
      <c r="B522" s="22" t="s">
        <v>704</v>
      </c>
      <c r="C522" s="22" t="s">
        <v>249</v>
      </c>
      <c r="D522" s="23" t="s">
        <v>60</v>
      </c>
      <c r="E522" s="24">
        <v>1980.28</v>
      </c>
      <c r="F522" s="24">
        <v>0</v>
      </c>
      <c r="G522" s="24">
        <v>282.39999999999998</v>
      </c>
      <c r="H522" s="24">
        <v>0</v>
      </c>
      <c r="I522" s="24">
        <v>0</v>
      </c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0</v>
      </c>
      <c r="P522" s="25">
        <f t="shared" si="14"/>
        <v>2262.6799999999998</v>
      </c>
      <c r="Q522" s="24">
        <v>316.38</v>
      </c>
      <c r="R522" s="25">
        <f t="shared" si="15"/>
        <v>1946.2999999999997</v>
      </c>
      <c r="T522" s="27"/>
      <c r="U522" s="27"/>
      <c r="V522" s="27"/>
      <c r="W522" s="27"/>
      <c r="X522" s="27"/>
      <c r="Y522" s="27"/>
      <c r="Z522" s="27"/>
      <c r="AA522" s="27"/>
      <c r="AB522" s="27"/>
      <c r="AC522" s="27"/>
    </row>
    <row r="523" spans="1:29" s="26" customFormat="1" ht="15.6" customHeight="1" x14ac:dyDescent="0.25">
      <c r="A523" s="21">
        <v>6291</v>
      </c>
      <c r="B523" s="22" t="s">
        <v>705</v>
      </c>
      <c r="C523" s="22" t="s">
        <v>257</v>
      </c>
      <c r="D523" s="23">
        <v>4</v>
      </c>
      <c r="E523" s="24">
        <v>13273.64</v>
      </c>
      <c r="F523" s="24">
        <v>0</v>
      </c>
      <c r="G523" s="24">
        <v>0</v>
      </c>
      <c r="H523" s="24">
        <v>0</v>
      </c>
      <c r="I523" s="24">
        <v>0</v>
      </c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0</v>
      </c>
      <c r="P523" s="25">
        <f t="shared" si="14"/>
        <v>13273.64</v>
      </c>
      <c r="Q523" s="24">
        <v>3418.16</v>
      </c>
      <c r="R523" s="25">
        <f t="shared" si="15"/>
        <v>9855.48</v>
      </c>
      <c r="T523" s="27"/>
      <c r="U523" s="27"/>
      <c r="V523" s="27"/>
      <c r="W523" s="27"/>
      <c r="X523" s="27"/>
      <c r="Y523" s="27"/>
      <c r="Z523" s="27"/>
      <c r="AA523" s="27"/>
      <c r="AB523" s="27"/>
      <c r="AC523" s="27"/>
    </row>
    <row r="524" spans="1:29" s="26" customFormat="1" ht="15.6" customHeight="1" x14ac:dyDescent="0.25">
      <c r="A524" s="21">
        <v>5059</v>
      </c>
      <c r="B524" s="22" t="s">
        <v>706</v>
      </c>
      <c r="C524" s="22" t="s">
        <v>170</v>
      </c>
      <c r="D524" s="23" t="s">
        <v>66</v>
      </c>
      <c r="E524" s="24">
        <v>0</v>
      </c>
      <c r="F524" s="24">
        <v>0</v>
      </c>
      <c r="G524" s="24">
        <v>0</v>
      </c>
      <c r="H524" s="24">
        <v>0</v>
      </c>
      <c r="I524" s="24">
        <v>0</v>
      </c>
      <c r="J524" s="24">
        <v>0</v>
      </c>
      <c r="K524" s="24">
        <v>0</v>
      </c>
      <c r="L524" s="24">
        <v>0</v>
      </c>
      <c r="M524" s="24">
        <v>239.55</v>
      </c>
      <c r="N524" s="24">
        <v>0</v>
      </c>
      <c r="O524" s="24">
        <v>0</v>
      </c>
      <c r="P524" s="25">
        <f t="shared" ref="P524:P587" si="16">SUM(E524:O524)</f>
        <v>239.55</v>
      </c>
      <c r="Q524" s="24">
        <v>0</v>
      </c>
      <c r="R524" s="25">
        <f t="shared" ref="R524:R587" si="17">SUM(P524-Q524)</f>
        <v>239.55</v>
      </c>
      <c r="T524" s="27"/>
      <c r="U524" s="27"/>
      <c r="V524" s="27"/>
      <c r="W524" s="27"/>
      <c r="X524" s="27"/>
      <c r="Y524" s="27"/>
      <c r="Z524" s="27"/>
      <c r="AA524" s="27"/>
      <c r="AB524" s="27"/>
      <c r="AC524" s="27"/>
    </row>
    <row r="525" spans="1:29" s="26" customFormat="1" ht="15.6" customHeight="1" x14ac:dyDescent="0.25">
      <c r="A525" s="21">
        <v>6768</v>
      </c>
      <c r="B525" s="22" t="s">
        <v>223</v>
      </c>
      <c r="C525" s="22" t="s">
        <v>189</v>
      </c>
      <c r="D525" s="23" t="s">
        <v>18</v>
      </c>
      <c r="E525" s="24">
        <v>651.11</v>
      </c>
      <c r="F525" s="24">
        <v>0</v>
      </c>
      <c r="G525" s="24">
        <v>0</v>
      </c>
      <c r="H525" s="24">
        <v>0</v>
      </c>
      <c r="I525" s="24">
        <v>0</v>
      </c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0</v>
      </c>
      <c r="P525" s="25">
        <f t="shared" si="16"/>
        <v>651.11</v>
      </c>
      <c r="Q525" s="24">
        <v>73.25</v>
      </c>
      <c r="R525" s="25">
        <f t="shared" si="17"/>
        <v>577.86</v>
      </c>
      <c r="T525" s="27"/>
      <c r="U525" s="27"/>
      <c r="V525" s="27"/>
      <c r="W525" s="27"/>
      <c r="X525" s="27"/>
      <c r="Y525" s="27"/>
      <c r="Z525" s="27"/>
      <c r="AA525" s="27"/>
      <c r="AB525" s="27"/>
      <c r="AC525" s="27"/>
    </row>
    <row r="526" spans="1:29" s="26" customFormat="1" ht="15.6" customHeight="1" x14ac:dyDescent="0.25">
      <c r="A526" s="21">
        <v>5100</v>
      </c>
      <c r="B526" s="22" t="s">
        <v>707</v>
      </c>
      <c r="C526" s="22" t="s">
        <v>355</v>
      </c>
      <c r="D526" s="23" t="s">
        <v>74</v>
      </c>
      <c r="E526" s="24">
        <v>1496.17</v>
      </c>
      <c r="F526" s="24">
        <v>0</v>
      </c>
      <c r="G526" s="24">
        <v>0</v>
      </c>
      <c r="H526" s="24">
        <v>0</v>
      </c>
      <c r="I526" s="24">
        <v>0</v>
      </c>
      <c r="J526" s="24">
        <v>0</v>
      </c>
      <c r="K526" s="24">
        <v>0</v>
      </c>
      <c r="L526" s="24">
        <v>0</v>
      </c>
      <c r="M526" s="24">
        <v>479.1</v>
      </c>
      <c r="N526" s="24">
        <v>0</v>
      </c>
      <c r="O526" s="24">
        <v>0</v>
      </c>
      <c r="P526" s="25">
        <f t="shared" si="16"/>
        <v>1975.27</v>
      </c>
      <c r="Q526" s="24">
        <v>381.9</v>
      </c>
      <c r="R526" s="25">
        <f t="shared" si="17"/>
        <v>1593.37</v>
      </c>
      <c r="T526" s="27"/>
      <c r="U526" s="27"/>
      <c r="V526" s="27"/>
      <c r="W526" s="27"/>
      <c r="X526" s="27"/>
      <c r="Y526" s="27"/>
      <c r="Z526" s="27"/>
      <c r="AA526" s="27"/>
      <c r="AB526" s="27"/>
      <c r="AC526" s="27"/>
    </row>
    <row r="527" spans="1:29" s="26" customFormat="1" ht="15.6" customHeight="1" x14ac:dyDescent="0.25">
      <c r="A527" s="21">
        <v>5997</v>
      </c>
      <c r="B527" s="22" t="s">
        <v>708</v>
      </c>
      <c r="C527" s="22" t="s">
        <v>170</v>
      </c>
      <c r="D527" s="23" t="s">
        <v>18</v>
      </c>
      <c r="E527" s="24">
        <v>4616.33</v>
      </c>
      <c r="F527" s="24">
        <v>0</v>
      </c>
      <c r="G527" s="24">
        <v>0</v>
      </c>
      <c r="H527" s="24">
        <v>256.45999999999998</v>
      </c>
      <c r="I527" s="24">
        <v>0</v>
      </c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0</v>
      </c>
      <c r="P527" s="25">
        <f t="shared" si="16"/>
        <v>4872.79</v>
      </c>
      <c r="Q527" s="24">
        <v>807.52</v>
      </c>
      <c r="R527" s="25">
        <f t="shared" si="17"/>
        <v>4065.27</v>
      </c>
      <c r="T527" s="27"/>
      <c r="U527" s="27"/>
      <c r="V527" s="27"/>
      <c r="W527" s="27"/>
      <c r="X527" s="27"/>
      <c r="Y527" s="27"/>
      <c r="Z527" s="27"/>
      <c r="AA527" s="27"/>
      <c r="AB527" s="27"/>
      <c r="AC527" s="27"/>
    </row>
    <row r="528" spans="1:29" s="26" customFormat="1" ht="15.6" customHeight="1" x14ac:dyDescent="0.25">
      <c r="A528" s="21">
        <v>5495</v>
      </c>
      <c r="B528" s="22" t="s">
        <v>709</v>
      </c>
      <c r="C528" s="22" t="s">
        <v>286</v>
      </c>
      <c r="D528" s="23" t="s">
        <v>66</v>
      </c>
      <c r="E528" s="24">
        <v>2019.89</v>
      </c>
      <c r="F528" s="24">
        <v>0</v>
      </c>
      <c r="G528" s="24">
        <v>282.39999999999998</v>
      </c>
      <c r="H528" s="24">
        <v>0</v>
      </c>
      <c r="I528" s="24">
        <v>0</v>
      </c>
      <c r="J528" s="24">
        <v>0</v>
      </c>
      <c r="K528" s="24">
        <v>0</v>
      </c>
      <c r="L528" s="24">
        <v>0</v>
      </c>
      <c r="M528" s="24">
        <v>276.31</v>
      </c>
      <c r="N528" s="24">
        <v>0</v>
      </c>
      <c r="O528" s="24">
        <v>0</v>
      </c>
      <c r="P528" s="25">
        <f t="shared" si="16"/>
        <v>2578.6</v>
      </c>
      <c r="Q528" s="24">
        <v>312.20999999999998</v>
      </c>
      <c r="R528" s="25">
        <f t="shared" si="17"/>
        <v>2266.39</v>
      </c>
      <c r="T528" s="27"/>
      <c r="U528" s="27"/>
      <c r="V528" s="27"/>
      <c r="W528" s="27"/>
      <c r="X528" s="27"/>
      <c r="Y528" s="27"/>
      <c r="Z528" s="27"/>
      <c r="AA528" s="27"/>
      <c r="AB528" s="27"/>
      <c r="AC528" s="27"/>
    </row>
    <row r="529" spans="1:29" s="26" customFormat="1" ht="15.6" customHeight="1" x14ac:dyDescent="0.25">
      <c r="A529" s="21">
        <v>5678</v>
      </c>
      <c r="B529" s="22" t="s">
        <v>710</v>
      </c>
      <c r="C529" s="22" t="s">
        <v>613</v>
      </c>
      <c r="D529" s="23" t="s">
        <v>60</v>
      </c>
      <c r="E529" s="24">
        <v>5328.35</v>
      </c>
      <c r="F529" s="24">
        <v>0</v>
      </c>
      <c r="G529" s="24">
        <v>0</v>
      </c>
      <c r="H529" s="24">
        <v>0</v>
      </c>
      <c r="I529" s="24">
        <v>0</v>
      </c>
      <c r="J529" s="24">
        <v>0</v>
      </c>
      <c r="K529" s="24">
        <v>1500</v>
      </c>
      <c r="L529" s="24">
        <v>0</v>
      </c>
      <c r="M529" s="24">
        <v>145.36000000000001</v>
      </c>
      <c r="N529" s="24">
        <v>0</v>
      </c>
      <c r="O529" s="24">
        <v>4779.8500000000004</v>
      </c>
      <c r="P529" s="25">
        <f t="shared" si="16"/>
        <v>11753.560000000001</v>
      </c>
      <c r="Q529" s="24">
        <v>2345.8200000000002</v>
      </c>
      <c r="R529" s="25">
        <f t="shared" si="17"/>
        <v>9407.7400000000016</v>
      </c>
      <c r="T529" s="27"/>
      <c r="U529" s="27"/>
      <c r="V529" s="27"/>
      <c r="W529" s="27"/>
      <c r="X529" s="27"/>
      <c r="Y529" s="27"/>
      <c r="Z529" s="27"/>
      <c r="AA529" s="27"/>
      <c r="AB529" s="27"/>
      <c r="AC529" s="27"/>
    </row>
    <row r="530" spans="1:29" s="26" customFormat="1" ht="15.6" customHeight="1" x14ac:dyDescent="0.25">
      <c r="A530" s="21">
        <v>6414</v>
      </c>
      <c r="B530" s="22" t="s">
        <v>711</v>
      </c>
      <c r="C530" s="22" t="s">
        <v>172</v>
      </c>
      <c r="D530" s="23" t="s">
        <v>18</v>
      </c>
      <c r="E530" s="24">
        <v>2551.6</v>
      </c>
      <c r="F530" s="24">
        <v>0</v>
      </c>
      <c r="G530" s="24">
        <v>0</v>
      </c>
      <c r="H530" s="24">
        <v>0</v>
      </c>
      <c r="I530" s="24">
        <v>0</v>
      </c>
      <c r="J530" s="24">
        <v>0</v>
      </c>
      <c r="K530" s="24">
        <v>0</v>
      </c>
      <c r="L530" s="24">
        <v>0</v>
      </c>
      <c r="M530" s="24">
        <v>149.02000000000001</v>
      </c>
      <c r="N530" s="24">
        <v>0</v>
      </c>
      <c r="O530" s="24">
        <v>0</v>
      </c>
      <c r="P530" s="25">
        <f t="shared" si="16"/>
        <v>2700.62</v>
      </c>
      <c r="Q530" s="24">
        <v>213.46</v>
      </c>
      <c r="R530" s="25">
        <f t="shared" si="17"/>
        <v>2487.16</v>
      </c>
      <c r="T530" s="27"/>
      <c r="U530" s="27"/>
      <c r="V530" s="27"/>
      <c r="W530" s="27"/>
      <c r="X530" s="27"/>
      <c r="Y530" s="27"/>
      <c r="Z530" s="27"/>
      <c r="AA530" s="27"/>
      <c r="AB530" s="27"/>
      <c r="AC530" s="27"/>
    </row>
    <row r="531" spans="1:29" s="26" customFormat="1" ht="15.6" customHeight="1" x14ac:dyDescent="0.25">
      <c r="A531" s="21">
        <v>10</v>
      </c>
      <c r="B531" s="22" t="s">
        <v>712</v>
      </c>
      <c r="C531" s="22" t="s">
        <v>333</v>
      </c>
      <c r="D531" s="23" t="s">
        <v>61</v>
      </c>
      <c r="E531" s="24">
        <v>1833.12</v>
      </c>
      <c r="F531" s="24">
        <v>1427.28</v>
      </c>
      <c r="G531" s="24">
        <v>0</v>
      </c>
      <c r="H531" s="24">
        <v>1086.8</v>
      </c>
      <c r="I531" s="24">
        <v>0</v>
      </c>
      <c r="J531" s="24">
        <v>0</v>
      </c>
      <c r="K531" s="24">
        <v>0</v>
      </c>
      <c r="L531" s="24">
        <v>0</v>
      </c>
      <c r="M531" s="24">
        <v>718.64</v>
      </c>
      <c r="N531" s="24">
        <v>0</v>
      </c>
      <c r="O531" s="24">
        <v>2282.2800000000002</v>
      </c>
      <c r="P531" s="25">
        <f t="shared" si="16"/>
        <v>7348.1200000000008</v>
      </c>
      <c r="Q531" s="24">
        <v>730.68</v>
      </c>
      <c r="R531" s="25">
        <f t="shared" si="17"/>
        <v>6617.4400000000005</v>
      </c>
      <c r="T531" s="27"/>
      <c r="U531" s="27"/>
      <c r="V531" s="27"/>
      <c r="W531" s="27"/>
      <c r="X531" s="27"/>
      <c r="Y531" s="27"/>
      <c r="Z531" s="27"/>
      <c r="AA531" s="27"/>
      <c r="AB531" s="27"/>
      <c r="AC531" s="27"/>
    </row>
    <row r="532" spans="1:29" s="26" customFormat="1" ht="15.6" customHeight="1" x14ac:dyDescent="0.25">
      <c r="A532" s="21">
        <v>6604</v>
      </c>
      <c r="B532" s="22" t="s">
        <v>138</v>
      </c>
      <c r="C532" s="22" t="s">
        <v>238</v>
      </c>
      <c r="D532" s="23" t="s">
        <v>916</v>
      </c>
      <c r="E532" s="24">
        <v>905.4</v>
      </c>
      <c r="F532" s="24">
        <v>0</v>
      </c>
      <c r="G532" s="24">
        <v>0</v>
      </c>
      <c r="H532" s="24">
        <v>0</v>
      </c>
      <c r="I532" s="24">
        <v>0</v>
      </c>
      <c r="J532" s="24">
        <v>0</v>
      </c>
      <c r="K532" s="24">
        <v>0</v>
      </c>
      <c r="L532" s="24">
        <v>94.6</v>
      </c>
      <c r="M532" s="24">
        <v>0</v>
      </c>
      <c r="N532" s="24">
        <v>0</v>
      </c>
      <c r="O532" s="24">
        <v>0</v>
      </c>
      <c r="P532" s="25">
        <f t="shared" si="16"/>
        <v>1000</v>
      </c>
      <c r="Q532" s="24">
        <v>0</v>
      </c>
      <c r="R532" s="25">
        <f t="shared" si="17"/>
        <v>1000</v>
      </c>
      <c r="T532" s="27"/>
      <c r="U532" s="27"/>
      <c r="V532" s="27"/>
      <c r="W532" s="27"/>
      <c r="X532" s="27"/>
      <c r="Y532" s="27"/>
      <c r="Z532" s="27"/>
      <c r="AA532" s="27"/>
      <c r="AB532" s="27"/>
      <c r="AC532" s="27"/>
    </row>
    <row r="533" spans="1:29" s="26" customFormat="1" ht="15.6" customHeight="1" x14ac:dyDescent="0.25">
      <c r="A533" s="21">
        <v>6535</v>
      </c>
      <c r="B533" s="22" t="s">
        <v>105</v>
      </c>
      <c r="C533" s="22" t="s">
        <v>211</v>
      </c>
      <c r="D533" s="23" t="s">
        <v>18</v>
      </c>
      <c r="E533" s="24">
        <v>5223.88</v>
      </c>
      <c r="F533" s="24">
        <v>0</v>
      </c>
      <c r="G533" s="24">
        <v>0</v>
      </c>
      <c r="H533" s="24">
        <v>0</v>
      </c>
      <c r="I533" s="24">
        <v>0</v>
      </c>
      <c r="J533" s="24">
        <v>0</v>
      </c>
      <c r="K533" s="24">
        <v>0</v>
      </c>
      <c r="L533" s="24">
        <v>0</v>
      </c>
      <c r="M533" s="24">
        <v>75.94</v>
      </c>
      <c r="N533" s="24">
        <v>0</v>
      </c>
      <c r="O533" s="24">
        <v>0</v>
      </c>
      <c r="P533" s="25">
        <f t="shared" si="16"/>
        <v>5299.82</v>
      </c>
      <c r="Q533" s="24">
        <v>940.67</v>
      </c>
      <c r="R533" s="25">
        <f t="shared" si="17"/>
        <v>4359.1499999999996</v>
      </c>
      <c r="T533" s="27"/>
      <c r="U533" s="27"/>
      <c r="V533" s="27"/>
      <c r="W533" s="27"/>
      <c r="X533" s="27"/>
      <c r="Y533" s="27"/>
      <c r="Z533" s="27"/>
      <c r="AA533" s="27"/>
      <c r="AB533" s="27"/>
      <c r="AC533" s="27"/>
    </row>
    <row r="534" spans="1:29" s="26" customFormat="1" ht="15.6" customHeight="1" x14ac:dyDescent="0.25">
      <c r="A534" s="21">
        <v>6703</v>
      </c>
      <c r="B534" s="22" t="s">
        <v>224</v>
      </c>
      <c r="C534" s="22" t="s">
        <v>181</v>
      </c>
      <c r="D534" s="23" t="s">
        <v>18</v>
      </c>
      <c r="E534" s="24">
        <v>4000.82</v>
      </c>
      <c r="F534" s="24">
        <v>0</v>
      </c>
      <c r="G534" s="24">
        <v>0</v>
      </c>
      <c r="H534" s="24">
        <v>0</v>
      </c>
      <c r="I534" s="24">
        <v>0</v>
      </c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0</v>
      </c>
      <c r="P534" s="25">
        <f t="shared" si="16"/>
        <v>4000.82</v>
      </c>
      <c r="Q534" s="24">
        <v>582.13</v>
      </c>
      <c r="R534" s="25">
        <f t="shared" si="17"/>
        <v>3418.69</v>
      </c>
      <c r="T534" s="27"/>
      <c r="U534" s="27"/>
      <c r="V534" s="27"/>
      <c r="W534" s="27"/>
      <c r="X534" s="27"/>
      <c r="Y534" s="27"/>
      <c r="Z534" s="27"/>
      <c r="AA534" s="27"/>
      <c r="AB534" s="27"/>
      <c r="AC534" s="27"/>
    </row>
    <row r="535" spans="1:29" s="26" customFormat="1" ht="15.6" customHeight="1" x14ac:dyDescent="0.25">
      <c r="A535" s="21">
        <v>6311</v>
      </c>
      <c r="B535" s="22" t="s">
        <v>713</v>
      </c>
      <c r="C535" s="22" t="s">
        <v>238</v>
      </c>
      <c r="D535" s="23" t="s">
        <v>916</v>
      </c>
      <c r="E535" s="24">
        <v>905.4</v>
      </c>
      <c r="F535" s="24">
        <v>0</v>
      </c>
      <c r="G535" s="24">
        <v>0</v>
      </c>
      <c r="H535" s="24">
        <v>0</v>
      </c>
      <c r="I535" s="24">
        <v>0</v>
      </c>
      <c r="J535" s="24">
        <v>0</v>
      </c>
      <c r="K535" s="24">
        <v>0</v>
      </c>
      <c r="L535" s="24">
        <v>94.6</v>
      </c>
      <c r="M535" s="24">
        <v>0</v>
      </c>
      <c r="N535" s="24">
        <v>0</v>
      </c>
      <c r="O535" s="24">
        <v>0</v>
      </c>
      <c r="P535" s="25">
        <f t="shared" si="16"/>
        <v>1000</v>
      </c>
      <c r="Q535" s="24">
        <v>0</v>
      </c>
      <c r="R535" s="25">
        <f t="shared" si="17"/>
        <v>1000</v>
      </c>
      <c r="T535" s="27"/>
      <c r="U535" s="27"/>
      <c r="V535" s="27"/>
      <c r="W535" s="27"/>
      <c r="X535" s="27"/>
      <c r="Y535" s="27"/>
      <c r="Z535" s="27"/>
      <c r="AA535" s="27"/>
      <c r="AB535" s="27"/>
      <c r="AC535" s="27"/>
    </row>
    <row r="536" spans="1:29" s="26" customFormat="1" ht="15.6" customHeight="1" x14ac:dyDescent="0.25">
      <c r="A536" s="21">
        <v>4718</v>
      </c>
      <c r="B536" s="22" t="s">
        <v>714</v>
      </c>
      <c r="C536" s="22" t="s">
        <v>251</v>
      </c>
      <c r="D536" s="23" t="s">
        <v>63</v>
      </c>
      <c r="E536" s="24">
        <v>4996.87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4594.72</v>
      </c>
      <c r="L536" s="24">
        <v>0</v>
      </c>
      <c r="M536" s="24">
        <v>99.34</v>
      </c>
      <c r="N536" s="24">
        <v>0</v>
      </c>
      <c r="O536" s="24">
        <v>0</v>
      </c>
      <c r="P536" s="25">
        <f t="shared" si="16"/>
        <v>9690.93</v>
      </c>
      <c r="Q536" s="24">
        <v>2432.6</v>
      </c>
      <c r="R536" s="25">
        <f t="shared" si="17"/>
        <v>7258.33</v>
      </c>
      <c r="T536" s="27"/>
      <c r="U536" s="27"/>
      <c r="V536" s="27"/>
      <c r="W536" s="27"/>
      <c r="X536" s="27"/>
      <c r="Y536" s="27"/>
      <c r="Z536" s="27"/>
      <c r="AA536" s="27"/>
      <c r="AB536" s="27"/>
      <c r="AC536" s="27"/>
    </row>
    <row r="537" spans="1:29" s="26" customFormat="1" ht="15.6" customHeight="1" x14ac:dyDescent="0.25">
      <c r="A537" s="21">
        <v>5188</v>
      </c>
      <c r="B537" s="22" t="s">
        <v>715</v>
      </c>
      <c r="C537" s="22" t="s">
        <v>364</v>
      </c>
      <c r="D537" s="23" t="s">
        <v>62</v>
      </c>
      <c r="E537" s="24">
        <v>3157.25</v>
      </c>
      <c r="F537" s="24">
        <v>0</v>
      </c>
      <c r="G537" s="24">
        <v>0</v>
      </c>
      <c r="H537" s="24">
        <v>526.21</v>
      </c>
      <c r="I537" s="24">
        <v>0</v>
      </c>
      <c r="J537" s="24">
        <v>0</v>
      </c>
      <c r="K537" s="24">
        <v>0</v>
      </c>
      <c r="L537" s="24">
        <v>0</v>
      </c>
      <c r="M537" s="24">
        <v>276.04000000000002</v>
      </c>
      <c r="N537" s="24">
        <v>0</v>
      </c>
      <c r="O537" s="24">
        <v>0</v>
      </c>
      <c r="P537" s="25">
        <f t="shared" si="16"/>
        <v>3959.5</v>
      </c>
      <c r="Q537" s="24">
        <v>432.18</v>
      </c>
      <c r="R537" s="25">
        <f t="shared" si="17"/>
        <v>3527.32</v>
      </c>
      <c r="T537" s="27"/>
      <c r="U537" s="27"/>
      <c r="V537" s="27"/>
      <c r="W537" s="27"/>
      <c r="X537" s="27"/>
      <c r="Y537" s="27"/>
      <c r="Z537" s="27"/>
      <c r="AA537" s="27"/>
      <c r="AB537" s="27"/>
      <c r="AC537" s="27"/>
    </row>
    <row r="538" spans="1:29" s="26" customFormat="1" ht="15.6" customHeight="1" x14ac:dyDescent="0.25">
      <c r="A538" s="21">
        <v>5438</v>
      </c>
      <c r="B538" s="22" t="s">
        <v>716</v>
      </c>
      <c r="C538" s="22" t="s">
        <v>316</v>
      </c>
      <c r="D538" s="23" t="s">
        <v>66</v>
      </c>
      <c r="E538" s="24">
        <v>4802.83</v>
      </c>
      <c r="F538" s="24">
        <v>0</v>
      </c>
      <c r="G538" s="24">
        <v>0</v>
      </c>
      <c r="H538" s="24">
        <v>0</v>
      </c>
      <c r="I538" s="24">
        <v>0</v>
      </c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0</v>
      </c>
      <c r="P538" s="25">
        <f t="shared" si="16"/>
        <v>4802.83</v>
      </c>
      <c r="Q538" s="24">
        <v>786.99</v>
      </c>
      <c r="R538" s="25">
        <f t="shared" si="17"/>
        <v>4015.84</v>
      </c>
      <c r="T538" s="27"/>
      <c r="U538" s="27"/>
      <c r="V538" s="27"/>
      <c r="W538" s="27"/>
      <c r="X538" s="27"/>
      <c r="Y538" s="27"/>
      <c r="Z538" s="27"/>
      <c r="AA538" s="27"/>
      <c r="AB538" s="27"/>
      <c r="AC538" s="27"/>
    </row>
    <row r="539" spans="1:29" s="26" customFormat="1" ht="15.6" customHeight="1" x14ac:dyDescent="0.25">
      <c r="A539" s="21">
        <v>6731</v>
      </c>
      <c r="B539" s="22" t="s">
        <v>225</v>
      </c>
      <c r="C539" s="22" t="s">
        <v>172</v>
      </c>
      <c r="D539" s="23" t="s">
        <v>18</v>
      </c>
      <c r="E539" s="24">
        <v>2211.39</v>
      </c>
      <c r="F539" s="24">
        <v>0</v>
      </c>
      <c r="G539" s="24">
        <v>0</v>
      </c>
      <c r="H539" s="24">
        <v>0</v>
      </c>
      <c r="I539" s="24">
        <v>0</v>
      </c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0</v>
      </c>
      <c r="P539" s="25">
        <f t="shared" si="16"/>
        <v>2211.39</v>
      </c>
      <c r="Q539" s="24">
        <v>216.11</v>
      </c>
      <c r="R539" s="25">
        <f t="shared" si="17"/>
        <v>1995.2799999999997</v>
      </c>
      <c r="T539" s="27"/>
      <c r="U539" s="27"/>
      <c r="V539" s="27"/>
      <c r="W539" s="27"/>
      <c r="X539" s="27"/>
      <c r="Y539" s="27"/>
      <c r="Z539" s="27"/>
      <c r="AA539" s="27"/>
      <c r="AB539" s="27"/>
      <c r="AC539" s="27"/>
    </row>
    <row r="540" spans="1:29" s="26" customFormat="1" ht="15.6" customHeight="1" x14ac:dyDescent="0.25">
      <c r="A540" s="21">
        <v>5903</v>
      </c>
      <c r="B540" s="22" t="s">
        <v>717</v>
      </c>
      <c r="C540" s="22" t="s">
        <v>172</v>
      </c>
      <c r="D540" s="23" t="s">
        <v>18</v>
      </c>
      <c r="E540" s="24">
        <v>2551.6</v>
      </c>
      <c r="F540" s="24">
        <v>0</v>
      </c>
      <c r="G540" s="24">
        <v>0</v>
      </c>
      <c r="H540" s="24">
        <v>425.27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5">
        <f t="shared" si="16"/>
        <v>2976.87</v>
      </c>
      <c r="Q540" s="24">
        <v>1003.38</v>
      </c>
      <c r="R540" s="25">
        <f t="shared" si="17"/>
        <v>1973.4899999999998</v>
      </c>
      <c r="T540" s="27"/>
      <c r="U540" s="27"/>
      <c r="V540" s="27"/>
      <c r="W540" s="27"/>
      <c r="X540" s="27"/>
      <c r="Y540" s="27"/>
      <c r="Z540" s="27"/>
      <c r="AA540" s="27"/>
      <c r="AB540" s="27"/>
      <c r="AC540" s="27"/>
    </row>
    <row r="541" spans="1:29" s="26" customFormat="1" ht="15.6" customHeight="1" x14ac:dyDescent="0.25">
      <c r="A541" s="21">
        <v>5771</v>
      </c>
      <c r="B541" s="22" t="s">
        <v>718</v>
      </c>
      <c r="C541" s="22" t="s">
        <v>281</v>
      </c>
      <c r="D541" s="23" t="s">
        <v>60</v>
      </c>
      <c r="E541" s="24">
        <v>2602.65</v>
      </c>
      <c r="F541" s="24">
        <v>0</v>
      </c>
      <c r="G541" s="24">
        <v>0</v>
      </c>
      <c r="H541" s="24">
        <v>0</v>
      </c>
      <c r="I541" s="24">
        <v>0</v>
      </c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0</v>
      </c>
      <c r="P541" s="25">
        <f t="shared" si="16"/>
        <v>2602.65</v>
      </c>
      <c r="Q541" s="24">
        <v>957.15</v>
      </c>
      <c r="R541" s="25">
        <f t="shared" si="17"/>
        <v>1645.5</v>
      </c>
      <c r="T541" s="27"/>
      <c r="U541" s="27"/>
      <c r="V541" s="27"/>
      <c r="W541" s="27"/>
      <c r="X541" s="27"/>
      <c r="Y541" s="27"/>
      <c r="Z541" s="27"/>
      <c r="AA541" s="27"/>
      <c r="AB541" s="27"/>
      <c r="AC541" s="27"/>
    </row>
    <row r="542" spans="1:29" s="26" customFormat="1" ht="15.6" customHeight="1" x14ac:dyDescent="0.25">
      <c r="A542" s="21">
        <v>6482</v>
      </c>
      <c r="B542" s="22" t="s">
        <v>719</v>
      </c>
      <c r="C542" s="22" t="s">
        <v>172</v>
      </c>
      <c r="D542" s="23" t="s">
        <v>18</v>
      </c>
      <c r="E542" s="24">
        <v>2551.6</v>
      </c>
      <c r="F542" s="24">
        <v>0</v>
      </c>
      <c r="G542" s="24">
        <v>0</v>
      </c>
      <c r="H542" s="24">
        <v>0</v>
      </c>
      <c r="I542" s="24">
        <v>0</v>
      </c>
      <c r="J542" s="24">
        <v>0</v>
      </c>
      <c r="K542" s="24">
        <v>0</v>
      </c>
      <c r="L542" s="24">
        <v>0</v>
      </c>
      <c r="M542" s="24">
        <v>123.82</v>
      </c>
      <c r="N542" s="24">
        <v>0</v>
      </c>
      <c r="O542" s="24">
        <v>0</v>
      </c>
      <c r="P542" s="25">
        <f t="shared" si="16"/>
        <v>2675.42</v>
      </c>
      <c r="Q542" s="24">
        <v>213.46</v>
      </c>
      <c r="R542" s="25">
        <f t="shared" si="17"/>
        <v>2461.96</v>
      </c>
      <c r="T542" s="27"/>
      <c r="U542" s="27"/>
      <c r="V542" s="27"/>
      <c r="W542" s="27"/>
      <c r="X542" s="27"/>
      <c r="Y542" s="27"/>
      <c r="Z542" s="27"/>
      <c r="AA542" s="27"/>
      <c r="AB542" s="27"/>
      <c r="AC542" s="27"/>
    </row>
    <row r="543" spans="1:29" s="26" customFormat="1" ht="15.6" customHeight="1" x14ac:dyDescent="0.25">
      <c r="A543" s="21">
        <v>6534</v>
      </c>
      <c r="B543" s="22" t="s">
        <v>106</v>
      </c>
      <c r="C543" s="22" t="s">
        <v>249</v>
      </c>
      <c r="D543" s="23" t="s">
        <v>18</v>
      </c>
      <c r="E543" s="24">
        <v>1941.45</v>
      </c>
      <c r="F543" s="24">
        <v>0</v>
      </c>
      <c r="G543" s="24">
        <v>282.39999999999998</v>
      </c>
      <c r="H543" s="24">
        <v>0</v>
      </c>
      <c r="I543" s="24">
        <v>0</v>
      </c>
      <c r="J543" s="24">
        <v>0</v>
      </c>
      <c r="K543" s="24">
        <v>0</v>
      </c>
      <c r="L543" s="24">
        <v>0</v>
      </c>
      <c r="M543" s="24">
        <v>276.31</v>
      </c>
      <c r="N543" s="24">
        <v>0</v>
      </c>
      <c r="O543" s="24">
        <v>0</v>
      </c>
      <c r="P543" s="25">
        <f t="shared" si="16"/>
        <v>2500.16</v>
      </c>
      <c r="Q543" s="24">
        <v>435.37</v>
      </c>
      <c r="R543" s="25">
        <f t="shared" si="17"/>
        <v>2064.79</v>
      </c>
      <c r="T543" s="27"/>
      <c r="U543" s="27"/>
      <c r="V543" s="27"/>
      <c r="W543" s="27"/>
      <c r="X543" s="27"/>
      <c r="Y543" s="27"/>
      <c r="Z543" s="27"/>
      <c r="AA543" s="27"/>
      <c r="AB543" s="27"/>
      <c r="AC543" s="27"/>
    </row>
    <row r="544" spans="1:29" s="26" customFormat="1" ht="15.6" customHeight="1" x14ac:dyDescent="0.25">
      <c r="A544" s="21">
        <v>6708</v>
      </c>
      <c r="B544" s="22" t="s">
        <v>226</v>
      </c>
      <c r="C544" s="22" t="s">
        <v>181</v>
      </c>
      <c r="D544" s="23" t="s">
        <v>18</v>
      </c>
      <c r="E544" s="24">
        <v>4000.82</v>
      </c>
      <c r="F544" s="24">
        <v>0</v>
      </c>
      <c r="G544" s="24">
        <v>0</v>
      </c>
      <c r="H544" s="24">
        <v>0</v>
      </c>
      <c r="I544" s="24">
        <v>0</v>
      </c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0</v>
      </c>
      <c r="P544" s="25">
        <f t="shared" si="16"/>
        <v>4000.82</v>
      </c>
      <c r="Q544" s="24">
        <v>582.13</v>
      </c>
      <c r="R544" s="25">
        <f t="shared" si="17"/>
        <v>3418.69</v>
      </c>
      <c r="T544" s="27"/>
      <c r="U544" s="27"/>
      <c r="V544" s="27"/>
      <c r="W544" s="27"/>
      <c r="X544" s="27"/>
      <c r="Y544" s="27"/>
      <c r="Z544" s="27"/>
      <c r="AA544" s="27"/>
      <c r="AB544" s="27"/>
      <c r="AC544" s="27"/>
    </row>
    <row r="545" spans="1:29" s="26" customFormat="1" ht="15.6" customHeight="1" x14ac:dyDescent="0.25">
      <c r="A545" s="21">
        <v>5458</v>
      </c>
      <c r="B545" s="22" t="s">
        <v>720</v>
      </c>
      <c r="C545" s="22" t="s">
        <v>170</v>
      </c>
      <c r="D545" s="23" t="s">
        <v>60</v>
      </c>
      <c r="E545" s="24">
        <v>4708.67</v>
      </c>
      <c r="F545" s="24">
        <v>0</v>
      </c>
      <c r="G545" s="24">
        <v>0</v>
      </c>
      <c r="H545" s="24">
        <v>0</v>
      </c>
      <c r="I545" s="24">
        <v>0</v>
      </c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0</v>
      </c>
      <c r="P545" s="25">
        <f t="shared" si="16"/>
        <v>4708.67</v>
      </c>
      <c r="Q545" s="24">
        <v>747.62</v>
      </c>
      <c r="R545" s="25">
        <f t="shared" si="17"/>
        <v>3961.05</v>
      </c>
      <c r="T545" s="27"/>
      <c r="U545" s="27"/>
      <c r="V545" s="27"/>
      <c r="W545" s="27"/>
      <c r="X545" s="27"/>
      <c r="Y545" s="27"/>
      <c r="Z545" s="27"/>
      <c r="AA545" s="27"/>
      <c r="AB545" s="27"/>
      <c r="AC545" s="27"/>
    </row>
    <row r="546" spans="1:29" s="26" customFormat="1" ht="15.6" customHeight="1" x14ac:dyDescent="0.25">
      <c r="A546" s="21">
        <v>6755</v>
      </c>
      <c r="B546" s="22" t="s">
        <v>227</v>
      </c>
      <c r="C546" s="22" t="s">
        <v>172</v>
      </c>
      <c r="D546" s="23" t="s">
        <v>18</v>
      </c>
      <c r="E546" s="24">
        <v>2211.39</v>
      </c>
      <c r="F546" s="24">
        <v>0</v>
      </c>
      <c r="G546" s="24">
        <v>0</v>
      </c>
      <c r="H546" s="24">
        <v>0</v>
      </c>
      <c r="I546" s="24">
        <v>0</v>
      </c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0</v>
      </c>
      <c r="P546" s="25">
        <f t="shared" si="16"/>
        <v>2211.39</v>
      </c>
      <c r="Q546" s="24">
        <v>216.11</v>
      </c>
      <c r="R546" s="25">
        <f t="shared" si="17"/>
        <v>1995.2799999999997</v>
      </c>
      <c r="T546" s="27"/>
      <c r="U546" s="27"/>
      <c r="V546" s="27"/>
      <c r="W546" s="27"/>
      <c r="X546" s="27"/>
      <c r="Y546" s="27"/>
      <c r="Z546" s="27"/>
      <c r="AA546" s="27"/>
      <c r="AB546" s="27"/>
      <c r="AC546" s="27"/>
    </row>
    <row r="547" spans="1:29" s="26" customFormat="1" ht="15.6" customHeight="1" x14ac:dyDescent="0.25">
      <c r="A547" s="21">
        <v>5706</v>
      </c>
      <c r="B547" s="22" t="s">
        <v>721</v>
      </c>
      <c r="C547" s="22" t="s">
        <v>469</v>
      </c>
      <c r="D547" s="23" t="s">
        <v>18</v>
      </c>
      <c r="E547" s="24">
        <v>5223.88</v>
      </c>
      <c r="F547" s="24">
        <v>0</v>
      </c>
      <c r="G547" s="24">
        <v>1069.67</v>
      </c>
      <c r="H547" s="24">
        <v>0</v>
      </c>
      <c r="I547" s="24">
        <v>0</v>
      </c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0</v>
      </c>
      <c r="P547" s="25">
        <f t="shared" si="16"/>
        <v>6293.55</v>
      </c>
      <c r="Q547" s="24">
        <v>1347.16</v>
      </c>
      <c r="R547" s="25">
        <f t="shared" si="17"/>
        <v>4946.3900000000003</v>
      </c>
      <c r="T547" s="27"/>
      <c r="U547" s="27"/>
      <c r="V547" s="27"/>
      <c r="W547" s="27"/>
      <c r="X547" s="27"/>
      <c r="Y547" s="27"/>
      <c r="Z547" s="27"/>
      <c r="AA547" s="27"/>
      <c r="AB547" s="27"/>
      <c r="AC547" s="27"/>
    </row>
    <row r="548" spans="1:29" s="26" customFormat="1" ht="15.6" customHeight="1" x14ac:dyDescent="0.25">
      <c r="A548" s="21">
        <v>512</v>
      </c>
      <c r="B548" s="22" t="s">
        <v>49</v>
      </c>
      <c r="C548" s="22" t="s">
        <v>73</v>
      </c>
      <c r="D548" s="23" t="s">
        <v>61</v>
      </c>
      <c r="E548" s="24">
        <v>3350.51</v>
      </c>
      <c r="F548" s="24">
        <v>0</v>
      </c>
      <c r="G548" s="24">
        <v>282.39999999999998</v>
      </c>
      <c r="H548" s="24">
        <v>0</v>
      </c>
      <c r="I548" s="24">
        <v>0</v>
      </c>
      <c r="J548" s="24">
        <v>0</v>
      </c>
      <c r="K548" s="24">
        <v>0</v>
      </c>
      <c r="L548" s="24">
        <v>0</v>
      </c>
      <c r="M548" s="24">
        <v>630.36</v>
      </c>
      <c r="N548" s="24">
        <v>0</v>
      </c>
      <c r="O548" s="24">
        <v>0</v>
      </c>
      <c r="P548" s="25">
        <f t="shared" si="16"/>
        <v>4263.2700000000004</v>
      </c>
      <c r="Q548" s="24">
        <v>526.53</v>
      </c>
      <c r="R548" s="25">
        <f t="shared" si="17"/>
        <v>3736.7400000000007</v>
      </c>
      <c r="T548" s="27"/>
      <c r="U548" s="27"/>
      <c r="V548" s="27"/>
      <c r="W548" s="27"/>
      <c r="X548" s="27"/>
      <c r="Y548" s="27"/>
      <c r="Z548" s="27"/>
      <c r="AA548" s="27"/>
      <c r="AB548" s="27"/>
      <c r="AC548" s="27"/>
    </row>
    <row r="549" spans="1:29" s="26" customFormat="1" ht="15.6" customHeight="1" x14ac:dyDescent="0.25">
      <c r="A549" s="21">
        <v>6764</v>
      </c>
      <c r="B549" s="22" t="s">
        <v>228</v>
      </c>
      <c r="C549" s="22" t="s">
        <v>172</v>
      </c>
      <c r="D549" s="23" t="s">
        <v>18</v>
      </c>
      <c r="E549" s="24">
        <v>2041.28</v>
      </c>
      <c r="F549" s="24">
        <v>0</v>
      </c>
      <c r="G549" s="24">
        <v>0</v>
      </c>
      <c r="H549" s="24">
        <v>0</v>
      </c>
      <c r="I549" s="24">
        <v>0</v>
      </c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0</v>
      </c>
      <c r="P549" s="25">
        <f t="shared" si="16"/>
        <v>2041.28</v>
      </c>
      <c r="Q549" s="24">
        <v>200.8</v>
      </c>
      <c r="R549" s="25">
        <f t="shared" si="17"/>
        <v>1840.48</v>
      </c>
      <c r="T549" s="27"/>
      <c r="U549" s="27"/>
      <c r="V549" s="27"/>
      <c r="W549" s="27"/>
      <c r="X549" s="27"/>
      <c r="Y549" s="27"/>
      <c r="Z549" s="27"/>
      <c r="AA549" s="27"/>
      <c r="AB549" s="27"/>
      <c r="AC549" s="27"/>
    </row>
    <row r="550" spans="1:29" s="26" customFormat="1" ht="15.6" customHeight="1" x14ac:dyDescent="0.25">
      <c r="A550" s="21">
        <v>5610</v>
      </c>
      <c r="B550" s="22" t="s">
        <v>722</v>
      </c>
      <c r="C550" s="22" t="s">
        <v>172</v>
      </c>
      <c r="D550" s="23" t="s">
        <v>60</v>
      </c>
      <c r="E550" s="24">
        <v>2602.65</v>
      </c>
      <c r="F550" s="24">
        <v>0</v>
      </c>
      <c r="G550" s="24">
        <v>0</v>
      </c>
      <c r="H550" s="24">
        <v>0</v>
      </c>
      <c r="I550" s="24">
        <v>0</v>
      </c>
      <c r="J550" s="24">
        <v>0</v>
      </c>
      <c r="K550" s="24">
        <v>2769.8</v>
      </c>
      <c r="L550" s="24">
        <v>0</v>
      </c>
      <c r="M550" s="24">
        <v>0</v>
      </c>
      <c r="N550" s="24">
        <v>0</v>
      </c>
      <c r="O550" s="24">
        <v>0</v>
      </c>
      <c r="P550" s="25">
        <f t="shared" si="16"/>
        <v>5372.4500000000007</v>
      </c>
      <c r="Q550" s="24">
        <v>1102.08</v>
      </c>
      <c r="R550" s="25">
        <f t="shared" si="17"/>
        <v>4270.3700000000008</v>
      </c>
      <c r="T550" s="27"/>
      <c r="U550" s="27"/>
      <c r="V550" s="27"/>
      <c r="W550" s="27"/>
      <c r="X550" s="27"/>
      <c r="Y550" s="27"/>
      <c r="Z550" s="27"/>
      <c r="AA550" s="27"/>
      <c r="AB550" s="27"/>
      <c r="AC550" s="27"/>
    </row>
    <row r="551" spans="1:29" s="26" customFormat="1" ht="15.6" customHeight="1" x14ac:dyDescent="0.25">
      <c r="A551" s="21">
        <v>5721</v>
      </c>
      <c r="B551" s="22" t="s">
        <v>723</v>
      </c>
      <c r="C551" s="22" t="s">
        <v>172</v>
      </c>
      <c r="D551" s="23" t="s">
        <v>60</v>
      </c>
      <c r="E551" s="24">
        <v>2602.65</v>
      </c>
      <c r="F551" s="24">
        <v>0</v>
      </c>
      <c r="G551" s="24">
        <v>0</v>
      </c>
      <c r="H551" s="24">
        <v>0</v>
      </c>
      <c r="I551" s="24">
        <v>0</v>
      </c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0</v>
      </c>
      <c r="P551" s="25">
        <f t="shared" si="16"/>
        <v>2602.65</v>
      </c>
      <c r="Q551" s="24">
        <v>326.05</v>
      </c>
      <c r="R551" s="25">
        <f t="shared" si="17"/>
        <v>2276.6</v>
      </c>
      <c r="T551" s="27"/>
      <c r="U551" s="27"/>
      <c r="V551" s="27"/>
      <c r="W551" s="27"/>
      <c r="X551" s="27"/>
      <c r="Y551" s="27"/>
      <c r="Z551" s="27"/>
      <c r="AA551" s="27"/>
      <c r="AB551" s="27"/>
      <c r="AC551" s="27"/>
    </row>
    <row r="552" spans="1:29" s="26" customFormat="1" ht="15.6" customHeight="1" x14ac:dyDescent="0.25">
      <c r="A552" s="21">
        <v>4615</v>
      </c>
      <c r="B552" s="22" t="s">
        <v>724</v>
      </c>
      <c r="C552" s="22" t="s">
        <v>308</v>
      </c>
      <c r="D552" s="23" t="s">
        <v>61</v>
      </c>
      <c r="E552" s="24">
        <v>6859.2</v>
      </c>
      <c r="F552" s="24">
        <v>0</v>
      </c>
      <c r="G552" s="24">
        <v>0</v>
      </c>
      <c r="H552" s="24">
        <v>0</v>
      </c>
      <c r="I552" s="24">
        <v>0</v>
      </c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4801.4399999999996</v>
      </c>
      <c r="P552" s="25">
        <f t="shared" si="16"/>
        <v>11660.64</v>
      </c>
      <c r="Q552" s="24">
        <v>3544.98</v>
      </c>
      <c r="R552" s="25">
        <f t="shared" si="17"/>
        <v>8115.66</v>
      </c>
      <c r="T552" s="27"/>
      <c r="U552" s="27"/>
      <c r="V552" s="27"/>
      <c r="W552" s="27"/>
      <c r="X552" s="27"/>
      <c r="Y552" s="27"/>
      <c r="Z552" s="27"/>
      <c r="AA552" s="27"/>
      <c r="AB552" s="27"/>
      <c r="AC552" s="27"/>
    </row>
    <row r="553" spans="1:29" s="26" customFormat="1" ht="15.6" customHeight="1" x14ac:dyDescent="0.25">
      <c r="A553" s="21">
        <v>6712</v>
      </c>
      <c r="B553" s="22" t="s">
        <v>229</v>
      </c>
      <c r="C553" s="22" t="s">
        <v>170</v>
      </c>
      <c r="D553" s="23" t="s">
        <v>18</v>
      </c>
      <c r="E553" s="24">
        <v>4000.82</v>
      </c>
      <c r="F553" s="24">
        <v>0</v>
      </c>
      <c r="G553" s="24">
        <v>0</v>
      </c>
      <c r="H553" s="24">
        <v>0</v>
      </c>
      <c r="I553" s="24">
        <v>0</v>
      </c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0</v>
      </c>
      <c r="P553" s="25">
        <f t="shared" si="16"/>
        <v>4000.82</v>
      </c>
      <c r="Q553" s="24">
        <v>582.13</v>
      </c>
      <c r="R553" s="25">
        <f t="shared" si="17"/>
        <v>3418.69</v>
      </c>
      <c r="T553" s="27"/>
      <c r="U553" s="27"/>
      <c r="V553" s="27"/>
      <c r="W553" s="27"/>
      <c r="X553" s="27"/>
      <c r="Y553" s="27"/>
      <c r="Z553" s="27"/>
      <c r="AA553" s="27"/>
      <c r="AB553" s="27"/>
      <c r="AC553" s="27"/>
    </row>
    <row r="554" spans="1:29" s="26" customFormat="1" ht="15.6" customHeight="1" x14ac:dyDescent="0.25">
      <c r="A554" s="21">
        <v>4435</v>
      </c>
      <c r="B554" s="22" t="s">
        <v>725</v>
      </c>
      <c r="C554" s="22" t="s">
        <v>726</v>
      </c>
      <c r="D554" s="23" t="s">
        <v>63</v>
      </c>
      <c r="E554" s="24">
        <v>13730.39</v>
      </c>
      <c r="F554" s="24">
        <v>0</v>
      </c>
      <c r="G554" s="24">
        <v>0</v>
      </c>
      <c r="H554" s="24">
        <v>0</v>
      </c>
      <c r="I554" s="24">
        <v>0</v>
      </c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0</v>
      </c>
      <c r="P554" s="25">
        <f t="shared" si="16"/>
        <v>13730.39</v>
      </c>
      <c r="Q554" s="24">
        <v>3574.49</v>
      </c>
      <c r="R554" s="25">
        <f t="shared" si="17"/>
        <v>10155.9</v>
      </c>
      <c r="T554" s="27"/>
      <c r="U554" s="27"/>
      <c r="V554" s="27"/>
      <c r="W554" s="27"/>
      <c r="X554" s="27"/>
      <c r="Y554" s="27"/>
      <c r="Z554" s="27"/>
      <c r="AA554" s="27"/>
      <c r="AB554" s="27"/>
      <c r="AC554" s="27"/>
    </row>
    <row r="555" spans="1:29" s="26" customFormat="1" ht="15.6" customHeight="1" x14ac:dyDescent="0.25">
      <c r="A555" s="21">
        <v>5704</v>
      </c>
      <c r="B555" s="22" t="s">
        <v>727</v>
      </c>
      <c r="C555" s="22" t="s">
        <v>249</v>
      </c>
      <c r="D555" s="23" t="s">
        <v>18</v>
      </c>
      <c r="E555" s="24">
        <v>1941.45</v>
      </c>
      <c r="F555" s="24">
        <v>0</v>
      </c>
      <c r="G555" s="24">
        <v>282.39999999999998</v>
      </c>
      <c r="H555" s="24">
        <v>0</v>
      </c>
      <c r="I555" s="24">
        <v>0</v>
      </c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0</v>
      </c>
      <c r="P555" s="25">
        <f t="shared" si="16"/>
        <v>2223.85</v>
      </c>
      <c r="Q555" s="24">
        <v>599.52</v>
      </c>
      <c r="R555" s="25">
        <f t="shared" si="17"/>
        <v>1624.33</v>
      </c>
      <c r="T555" s="27"/>
      <c r="U555" s="27"/>
      <c r="V555" s="27"/>
      <c r="W555" s="27"/>
      <c r="X555" s="27"/>
      <c r="Y555" s="27"/>
      <c r="Z555" s="27"/>
      <c r="AA555" s="27"/>
      <c r="AB555" s="27"/>
      <c r="AC555" s="27"/>
    </row>
    <row r="556" spans="1:29" s="26" customFormat="1" ht="15.6" customHeight="1" x14ac:dyDescent="0.25">
      <c r="A556" s="21">
        <v>6486</v>
      </c>
      <c r="B556" s="22" t="s">
        <v>728</v>
      </c>
      <c r="C556" s="22" t="s">
        <v>172</v>
      </c>
      <c r="D556" s="23" t="s">
        <v>18</v>
      </c>
      <c r="E556" s="24">
        <v>2551.6</v>
      </c>
      <c r="F556" s="24">
        <v>0</v>
      </c>
      <c r="G556" s="24">
        <v>0</v>
      </c>
      <c r="H556" s="24">
        <v>0</v>
      </c>
      <c r="I556" s="24">
        <v>0</v>
      </c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0</v>
      </c>
      <c r="P556" s="25">
        <f t="shared" si="16"/>
        <v>2551.6</v>
      </c>
      <c r="Q556" s="24">
        <v>213.46</v>
      </c>
      <c r="R556" s="25">
        <f t="shared" si="17"/>
        <v>2338.14</v>
      </c>
      <c r="T556" s="27"/>
      <c r="U556" s="27"/>
      <c r="V556" s="27"/>
      <c r="W556" s="27"/>
      <c r="X556" s="27"/>
      <c r="Y556" s="27"/>
      <c r="Z556" s="27"/>
      <c r="AA556" s="27"/>
      <c r="AB556" s="27"/>
      <c r="AC556" s="27"/>
    </row>
    <row r="557" spans="1:29" s="26" customFormat="1" ht="15.6" customHeight="1" x14ac:dyDescent="0.25">
      <c r="A557" s="21">
        <v>6268</v>
      </c>
      <c r="B557" s="22" t="s">
        <v>729</v>
      </c>
      <c r="C557" s="22" t="s">
        <v>275</v>
      </c>
      <c r="D557" s="23" t="s">
        <v>916</v>
      </c>
      <c r="E557" s="24">
        <v>3063.15</v>
      </c>
      <c r="F557" s="24">
        <v>0</v>
      </c>
      <c r="G557" s="24">
        <v>0</v>
      </c>
      <c r="H557" s="24">
        <v>1021.05</v>
      </c>
      <c r="I557" s="24">
        <v>0</v>
      </c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0</v>
      </c>
      <c r="P557" s="25">
        <f t="shared" si="16"/>
        <v>4084.2</v>
      </c>
      <c r="Q557" s="24">
        <v>537.07000000000005</v>
      </c>
      <c r="R557" s="25">
        <f t="shared" si="17"/>
        <v>3547.1299999999997</v>
      </c>
      <c r="T557" s="27"/>
      <c r="U557" s="27"/>
      <c r="V557" s="27"/>
      <c r="W557" s="27"/>
      <c r="X557" s="27"/>
      <c r="Y557" s="27"/>
      <c r="Z557" s="27"/>
      <c r="AA557" s="27"/>
      <c r="AB557" s="27"/>
      <c r="AC557" s="27"/>
    </row>
    <row r="558" spans="1:29" s="26" customFormat="1" ht="15.6" customHeight="1" x14ac:dyDescent="0.25">
      <c r="A558" s="21">
        <v>4671</v>
      </c>
      <c r="B558" s="22" t="s">
        <v>730</v>
      </c>
      <c r="C558" s="22" t="s">
        <v>308</v>
      </c>
      <c r="D558" s="23" t="s">
        <v>61</v>
      </c>
      <c r="E558" s="24">
        <v>6859.2</v>
      </c>
      <c r="F558" s="24">
        <v>0</v>
      </c>
      <c r="G558" s="24">
        <v>0</v>
      </c>
      <c r="H558" s="24">
        <v>0</v>
      </c>
      <c r="I558" s="24">
        <v>0</v>
      </c>
      <c r="J558" s="24">
        <v>0</v>
      </c>
      <c r="K558" s="24">
        <v>0</v>
      </c>
      <c r="L558" s="24">
        <v>0</v>
      </c>
      <c r="M558" s="24">
        <v>90.54</v>
      </c>
      <c r="N558" s="24">
        <v>0</v>
      </c>
      <c r="O558" s="24">
        <v>0</v>
      </c>
      <c r="P558" s="25">
        <f t="shared" si="16"/>
        <v>6949.74</v>
      </c>
      <c r="Q558" s="24">
        <v>1560.12</v>
      </c>
      <c r="R558" s="25">
        <f t="shared" si="17"/>
        <v>5389.62</v>
      </c>
      <c r="T558" s="27"/>
      <c r="U558" s="27"/>
      <c r="V558" s="27"/>
      <c r="W558" s="27"/>
      <c r="X558" s="27"/>
      <c r="Y558" s="27"/>
      <c r="Z558" s="27"/>
      <c r="AA558" s="27"/>
      <c r="AB558" s="27"/>
      <c r="AC558" s="27"/>
    </row>
    <row r="559" spans="1:29" s="26" customFormat="1" ht="15.6" customHeight="1" x14ac:dyDescent="0.25">
      <c r="A559" s="21">
        <v>519</v>
      </c>
      <c r="B559" s="22" t="s">
        <v>731</v>
      </c>
      <c r="C559" s="22" t="s">
        <v>371</v>
      </c>
      <c r="D559" s="23" t="s">
        <v>61</v>
      </c>
      <c r="E559" s="24">
        <v>2233.67</v>
      </c>
      <c r="F559" s="24">
        <v>0</v>
      </c>
      <c r="G559" s="24">
        <v>188.27</v>
      </c>
      <c r="H559" s="24">
        <v>1210.97</v>
      </c>
      <c r="I559" s="24">
        <v>0</v>
      </c>
      <c r="J559" s="24"/>
      <c r="K559" s="24">
        <v>0</v>
      </c>
      <c r="L559" s="24">
        <v>0</v>
      </c>
      <c r="M559" s="24">
        <v>0</v>
      </c>
      <c r="N559" s="24"/>
      <c r="O559" s="24">
        <v>0</v>
      </c>
      <c r="P559" s="25">
        <f t="shared" si="16"/>
        <v>3632.91</v>
      </c>
      <c r="Q559" s="24">
        <v>423.53</v>
      </c>
      <c r="R559" s="25">
        <f t="shared" si="17"/>
        <v>3209.38</v>
      </c>
      <c r="T559" s="27"/>
      <c r="U559" s="27"/>
      <c r="V559" s="27"/>
      <c r="W559" s="27"/>
      <c r="X559" s="27"/>
      <c r="Y559" s="27"/>
      <c r="Z559" s="27"/>
      <c r="AA559" s="27"/>
      <c r="AB559" s="27"/>
      <c r="AC559" s="27"/>
    </row>
    <row r="560" spans="1:29" s="26" customFormat="1" ht="15.6" customHeight="1" x14ac:dyDescent="0.25">
      <c r="A560" s="21">
        <v>5798</v>
      </c>
      <c r="B560" s="22" t="s">
        <v>732</v>
      </c>
      <c r="C560" s="22" t="s">
        <v>27</v>
      </c>
      <c r="D560" s="23" t="s">
        <v>916</v>
      </c>
      <c r="E560" s="24">
        <v>6381.56</v>
      </c>
      <c r="F560" s="24">
        <v>0</v>
      </c>
      <c r="G560" s="24">
        <v>0</v>
      </c>
      <c r="H560" s="24">
        <v>0</v>
      </c>
      <c r="I560" s="24">
        <v>0</v>
      </c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0</v>
      </c>
      <c r="P560" s="25">
        <f t="shared" si="16"/>
        <v>6381.56</v>
      </c>
      <c r="Q560" s="24">
        <v>1375.29</v>
      </c>
      <c r="R560" s="25">
        <f t="shared" si="17"/>
        <v>5006.2700000000004</v>
      </c>
      <c r="T560" s="27"/>
      <c r="U560" s="27"/>
      <c r="V560" s="27"/>
      <c r="W560" s="27"/>
      <c r="X560" s="27"/>
      <c r="Y560" s="27"/>
      <c r="Z560" s="27"/>
      <c r="AA560" s="27"/>
      <c r="AB560" s="27"/>
      <c r="AC560" s="27"/>
    </row>
    <row r="561" spans="1:29" s="26" customFormat="1" ht="15.6" customHeight="1" x14ac:dyDescent="0.25">
      <c r="A561" s="21">
        <v>6584</v>
      </c>
      <c r="B561" s="22" t="s">
        <v>733</v>
      </c>
      <c r="C561" s="22" t="s">
        <v>170</v>
      </c>
      <c r="D561" s="23" t="s">
        <v>18</v>
      </c>
      <c r="E561" s="24">
        <v>4616.33</v>
      </c>
      <c r="F561" s="24">
        <v>0</v>
      </c>
      <c r="G561" s="24">
        <v>0</v>
      </c>
      <c r="H561" s="24">
        <v>0</v>
      </c>
      <c r="I561" s="24">
        <v>0</v>
      </c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0</v>
      </c>
      <c r="P561" s="25">
        <f t="shared" si="16"/>
        <v>4616.33</v>
      </c>
      <c r="Q561" s="24">
        <v>693.69</v>
      </c>
      <c r="R561" s="25">
        <f t="shared" si="17"/>
        <v>3922.64</v>
      </c>
      <c r="T561" s="27"/>
      <c r="U561" s="27"/>
      <c r="V561" s="27"/>
      <c r="W561" s="27"/>
      <c r="X561" s="27"/>
      <c r="Y561" s="27"/>
      <c r="Z561" s="27"/>
      <c r="AA561" s="27"/>
      <c r="AB561" s="27"/>
      <c r="AC561" s="27"/>
    </row>
    <row r="562" spans="1:29" s="26" customFormat="1" ht="15.6" customHeight="1" x14ac:dyDescent="0.25">
      <c r="A562" s="21">
        <v>5897</v>
      </c>
      <c r="B562" s="22" t="s">
        <v>734</v>
      </c>
      <c r="C562" s="22" t="s">
        <v>265</v>
      </c>
      <c r="D562" s="23" t="s">
        <v>18</v>
      </c>
      <c r="E562" s="24">
        <v>1627.77</v>
      </c>
      <c r="F562" s="24">
        <v>0</v>
      </c>
      <c r="G562" s="24">
        <v>0</v>
      </c>
      <c r="H562" s="24">
        <v>271.3</v>
      </c>
      <c r="I562" s="24">
        <v>0</v>
      </c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0</v>
      </c>
      <c r="P562" s="25">
        <f t="shared" si="16"/>
        <v>1899.07</v>
      </c>
      <c r="Q562" s="24">
        <v>252.4</v>
      </c>
      <c r="R562" s="25">
        <f t="shared" si="17"/>
        <v>1646.6699999999998</v>
      </c>
      <c r="T562" s="27"/>
      <c r="U562" s="27"/>
      <c r="V562" s="27"/>
      <c r="W562" s="27"/>
      <c r="X562" s="27"/>
      <c r="Y562" s="27"/>
      <c r="Z562" s="27"/>
      <c r="AA562" s="27"/>
      <c r="AB562" s="27"/>
      <c r="AC562" s="27"/>
    </row>
    <row r="563" spans="1:29" s="26" customFormat="1" ht="15.6" customHeight="1" x14ac:dyDescent="0.25">
      <c r="A563" s="21">
        <v>6717</v>
      </c>
      <c r="B563" s="22" t="s">
        <v>230</v>
      </c>
      <c r="C563" s="22" t="s">
        <v>231</v>
      </c>
      <c r="D563" s="23" t="s">
        <v>18</v>
      </c>
      <c r="E563" s="24">
        <v>4527.3599999999997</v>
      </c>
      <c r="F563" s="24">
        <v>0</v>
      </c>
      <c r="G563" s="24">
        <v>0</v>
      </c>
      <c r="H563" s="24">
        <v>0</v>
      </c>
      <c r="I563" s="24">
        <v>0</v>
      </c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0</v>
      </c>
      <c r="P563" s="25">
        <f t="shared" si="16"/>
        <v>4527.3599999999997</v>
      </c>
      <c r="Q563" s="24">
        <v>759.8</v>
      </c>
      <c r="R563" s="25">
        <f t="shared" si="17"/>
        <v>3767.5599999999995</v>
      </c>
      <c r="T563" s="27"/>
      <c r="U563" s="27"/>
      <c r="V563" s="27"/>
      <c r="W563" s="27"/>
      <c r="X563" s="27"/>
      <c r="Y563" s="27"/>
      <c r="Z563" s="27"/>
      <c r="AA563" s="27"/>
      <c r="AB563" s="27"/>
      <c r="AC563" s="27"/>
    </row>
    <row r="564" spans="1:29" s="26" customFormat="1" ht="15.6" customHeight="1" x14ac:dyDescent="0.25">
      <c r="A564" s="21">
        <v>6491</v>
      </c>
      <c r="B564" s="22" t="s">
        <v>735</v>
      </c>
      <c r="C564" s="22" t="s">
        <v>326</v>
      </c>
      <c r="D564" s="23" t="s">
        <v>18</v>
      </c>
      <c r="E564" s="24">
        <v>4616.33</v>
      </c>
      <c r="F564" s="24">
        <v>0</v>
      </c>
      <c r="G564" s="24">
        <v>7.12</v>
      </c>
      <c r="H564" s="24">
        <v>0</v>
      </c>
      <c r="I564" s="24">
        <v>0</v>
      </c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0</v>
      </c>
      <c r="P564" s="25">
        <f t="shared" si="16"/>
        <v>4623.45</v>
      </c>
      <c r="Q564" s="24">
        <v>721.51</v>
      </c>
      <c r="R564" s="25">
        <f t="shared" si="17"/>
        <v>3901.9399999999996</v>
      </c>
      <c r="T564" s="27"/>
      <c r="U564" s="27"/>
      <c r="V564" s="27"/>
      <c r="W564" s="27"/>
      <c r="X564" s="27"/>
      <c r="Y564" s="27"/>
      <c r="Z564" s="27"/>
      <c r="AA564" s="27"/>
      <c r="AB564" s="27"/>
      <c r="AC564" s="27"/>
    </row>
    <row r="565" spans="1:29" s="26" customFormat="1" ht="15.6" customHeight="1" x14ac:dyDescent="0.25">
      <c r="A565" s="21">
        <v>6308</v>
      </c>
      <c r="B565" s="22" t="s">
        <v>736</v>
      </c>
      <c r="C565" s="22" t="s">
        <v>293</v>
      </c>
      <c r="D565" s="23" t="s">
        <v>916</v>
      </c>
      <c r="E565" s="24">
        <v>7657.87</v>
      </c>
      <c r="F565" s="24">
        <v>0</v>
      </c>
      <c r="G565" s="24">
        <v>0</v>
      </c>
      <c r="H565" s="24">
        <v>0</v>
      </c>
      <c r="I565" s="24">
        <v>0</v>
      </c>
      <c r="J565" s="24">
        <v>0</v>
      </c>
      <c r="K565" s="24">
        <v>0</v>
      </c>
      <c r="L565" s="24">
        <v>0</v>
      </c>
      <c r="M565" s="24">
        <v>75.94</v>
      </c>
      <c r="N565" s="24">
        <v>0</v>
      </c>
      <c r="O565" s="24">
        <v>0</v>
      </c>
      <c r="P565" s="25">
        <f t="shared" si="16"/>
        <v>7733.8099999999995</v>
      </c>
      <c r="Q565" s="24">
        <v>1860.82</v>
      </c>
      <c r="R565" s="25">
        <f t="shared" si="17"/>
        <v>5872.99</v>
      </c>
      <c r="T565" s="27"/>
      <c r="U565" s="27"/>
      <c r="V565" s="27"/>
      <c r="W565" s="27"/>
      <c r="X565" s="27"/>
      <c r="Y565" s="27"/>
      <c r="Z565" s="27"/>
      <c r="AA565" s="27"/>
      <c r="AB565" s="27"/>
      <c r="AC565" s="27"/>
    </row>
    <row r="566" spans="1:29" s="26" customFormat="1" ht="15.6" customHeight="1" x14ac:dyDescent="0.25">
      <c r="A566" s="21">
        <v>5797</v>
      </c>
      <c r="B566" s="22" t="s">
        <v>737</v>
      </c>
      <c r="C566" s="22" t="s">
        <v>257</v>
      </c>
      <c r="D566" s="23">
        <v>3</v>
      </c>
      <c r="E566" s="24">
        <v>10618.92</v>
      </c>
      <c r="F566" s="24">
        <v>0</v>
      </c>
      <c r="G566" s="24">
        <v>0</v>
      </c>
      <c r="H566" s="24">
        <v>0</v>
      </c>
      <c r="I566" s="24">
        <v>0</v>
      </c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0</v>
      </c>
      <c r="P566" s="25">
        <f t="shared" si="16"/>
        <v>10618.92</v>
      </c>
      <c r="Q566" s="24">
        <v>2688.11</v>
      </c>
      <c r="R566" s="25">
        <f t="shared" si="17"/>
        <v>7930.8099999999995</v>
      </c>
      <c r="T566" s="27"/>
      <c r="U566" s="27"/>
      <c r="V566" s="27"/>
      <c r="W566" s="27"/>
      <c r="X566" s="27"/>
      <c r="Y566" s="27"/>
      <c r="Z566" s="27"/>
      <c r="AA566" s="27"/>
      <c r="AB566" s="27"/>
      <c r="AC566" s="27"/>
    </row>
    <row r="567" spans="1:29" s="26" customFormat="1" ht="15.6" customHeight="1" x14ac:dyDescent="0.25">
      <c r="A567" s="21">
        <v>5719</v>
      </c>
      <c r="B567" s="22" t="s">
        <v>738</v>
      </c>
      <c r="C567" s="22" t="s">
        <v>251</v>
      </c>
      <c r="D567" s="23" t="s">
        <v>60</v>
      </c>
      <c r="E567" s="24">
        <v>4708.67</v>
      </c>
      <c r="F567" s="24">
        <v>0</v>
      </c>
      <c r="G567" s="24">
        <v>0</v>
      </c>
      <c r="H567" s="24">
        <v>0</v>
      </c>
      <c r="I567" s="24">
        <v>0</v>
      </c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0</v>
      </c>
      <c r="P567" s="25">
        <f t="shared" si="16"/>
        <v>4708.67</v>
      </c>
      <c r="Q567" s="24">
        <v>752.62</v>
      </c>
      <c r="R567" s="25">
        <f t="shared" si="17"/>
        <v>3956.05</v>
      </c>
      <c r="T567" s="27"/>
      <c r="U567" s="27"/>
      <c r="V567" s="27"/>
      <c r="W567" s="27"/>
      <c r="X567" s="27"/>
      <c r="Y567" s="27"/>
      <c r="Z567" s="27"/>
      <c r="AA567" s="27"/>
      <c r="AB567" s="27"/>
      <c r="AC567" s="27"/>
    </row>
    <row r="568" spans="1:29" s="26" customFormat="1" ht="15.6" customHeight="1" x14ac:dyDescent="0.25">
      <c r="A568" s="21">
        <v>6588</v>
      </c>
      <c r="B568" s="22" t="s">
        <v>139</v>
      </c>
      <c r="C568" s="22" t="s">
        <v>238</v>
      </c>
      <c r="D568" s="23" t="s">
        <v>915</v>
      </c>
      <c r="E568" s="24">
        <v>645.4</v>
      </c>
      <c r="F568" s="24">
        <v>0</v>
      </c>
      <c r="G568" s="24">
        <v>0</v>
      </c>
      <c r="H568" s="24">
        <v>0</v>
      </c>
      <c r="I568" s="24">
        <v>0</v>
      </c>
      <c r="J568" s="24">
        <v>0</v>
      </c>
      <c r="K568" s="24">
        <v>0</v>
      </c>
      <c r="L568" s="24">
        <v>94.6</v>
      </c>
      <c r="M568" s="24">
        <v>0</v>
      </c>
      <c r="N568" s="24">
        <v>0</v>
      </c>
      <c r="O568" s="24">
        <v>0</v>
      </c>
      <c r="P568" s="25">
        <f t="shared" si="16"/>
        <v>740</v>
      </c>
      <c r="Q568" s="24">
        <v>0</v>
      </c>
      <c r="R568" s="25">
        <f t="shared" si="17"/>
        <v>740</v>
      </c>
      <c r="T568" s="27"/>
      <c r="U568" s="27"/>
      <c r="V568" s="27"/>
      <c r="W568" s="27"/>
      <c r="X568" s="27"/>
      <c r="Y568" s="27"/>
      <c r="Z568" s="27"/>
      <c r="AA568" s="27"/>
      <c r="AB568" s="27"/>
      <c r="AC568" s="27"/>
    </row>
    <row r="569" spans="1:29" s="26" customFormat="1" ht="15.6" customHeight="1" x14ac:dyDescent="0.25">
      <c r="A569" s="21">
        <v>5925</v>
      </c>
      <c r="B569" s="22" t="s">
        <v>739</v>
      </c>
      <c r="C569" s="22" t="s">
        <v>172</v>
      </c>
      <c r="D569" s="23" t="s">
        <v>18</v>
      </c>
      <c r="E569" s="24">
        <v>2551.6</v>
      </c>
      <c r="F569" s="24">
        <v>0</v>
      </c>
      <c r="G569" s="24">
        <v>0</v>
      </c>
      <c r="H569" s="24">
        <v>567.02</v>
      </c>
      <c r="I569" s="24">
        <v>0</v>
      </c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0</v>
      </c>
      <c r="P569" s="25">
        <f t="shared" si="16"/>
        <v>3118.62</v>
      </c>
      <c r="Q569" s="24">
        <v>300.14</v>
      </c>
      <c r="R569" s="25">
        <f t="shared" si="17"/>
        <v>2818.48</v>
      </c>
      <c r="T569" s="27"/>
      <c r="U569" s="27"/>
      <c r="V569" s="27"/>
      <c r="W569" s="27"/>
      <c r="X569" s="27"/>
      <c r="Y569" s="27"/>
      <c r="Z569" s="27"/>
      <c r="AA569" s="27"/>
      <c r="AB569" s="27"/>
      <c r="AC569" s="27"/>
    </row>
    <row r="570" spans="1:29" s="26" customFormat="1" ht="15.6" customHeight="1" x14ac:dyDescent="0.25">
      <c r="A570" s="21">
        <v>6612</v>
      </c>
      <c r="B570" s="22" t="s">
        <v>140</v>
      </c>
      <c r="C570" s="22" t="s">
        <v>268</v>
      </c>
      <c r="D570" s="23" t="s">
        <v>916</v>
      </c>
      <c r="E570" s="24">
        <v>10210.49</v>
      </c>
      <c r="F570" s="24">
        <v>0</v>
      </c>
      <c r="G570" s="24">
        <v>0</v>
      </c>
      <c r="H570" s="24">
        <v>0</v>
      </c>
      <c r="I570" s="24">
        <v>0</v>
      </c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0</v>
      </c>
      <c r="P570" s="25">
        <f t="shared" si="16"/>
        <v>10210.49</v>
      </c>
      <c r="Q570" s="24">
        <v>2575.8000000000002</v>
      </c>
      <c r="R570" s="25">
        <f t="shared" si="17"/>
        <v>7634.69</v>
      </c>
      <c r="T570" s="27"/>
      <c r="U570" s="27"/>
      <c r="V570" s="27"/>
      <c r="W570" s="27"/>
      <c r="X570" s="27"/>
      <c r="Y570" s="27"/>
      <c r="Z570" s="27"/>
      <c r="AA570" s="27"/>
      <c r="AB570" s="27"/>
      <c r="AC570" s="27"/>
    </row>
    <row r="571" spans="1:29" s="26" customFormat="1" ht="15.6" customHeight="1" x14ac:dyDescent="0.25">
      <c r="A571" s="21">
        <v>5685</v>
      </c>
      <c r="B571" s="22" t="s">
        <v>740</v>
      </c>
      <c r="C571" s="22" t="s">
        <v>508</v>
      </c>
      <c r="D571" s="23" t="s">
        <v>60</v>
      </c>
      <c r="E571" s="24">
        <v>5328.35</v>
      </c>
      <c r="F571" s="24">
        <v>0</v>
      </c>
      <c r="G571" s="24">
        <v>0</v>
      </c>
      <c r="H571" s="24">
        <v>0</v>
      </c>
      <c r="I571" s="24">
        <v>0</v>
      </c>
      <c r="J571" s="24">
        <v>0</v>
      </c>
      <c r="K571" s="24">
        <v>1500</v>
      </c>
      <c r="L571" s="24">
        <v>0</v>
      </c>
      <c r="M571" s="24">
        <v>90.54</v>
      </c>
      <c r="N571" s="24">
        <v>0</v>
      </c>
      <c r="O571" s="24">
        <v>0</v>
      </c>
      <c r="P571" s="25">
        <f t="shared" si="16"/>
        <v>6918.89</v>
      </c>
      <c r="Q571" s="24">
        <v>1617.02</v>
      </c>
      <c r="R571" s="25">
        <f t="shared" si="17"/>
        <v>5301.8700000000008</v>
      </c>
      <c r="T571" s="27"/>
      <c r="U571" s="27"/>
      <c r="V571" s="27"/>
      <c r="W571" s="27"/>
      <c r="X571" s="27"/>
      <c r="Y571" s="27"/>
      <c r="Z571" s="27"/>
      <c r="AA571" s="27"/>
      <c r="AB571" s="27"/>
      <c r="AC571" s="27"/>
    </row>
    <row r="572" spans="1:29" s="26" customFormat="1" ht="15.6" customHeight="1" x14ac:dyDescent="0.25">
      <c r="A572" s="21">
        <v>592</v>
      </c>
      <c r="B572" s="22" t="s">
        <v>741</v>
      </c>
      <c r="C572" s="22" t="s">
        <v>277</v>
      </c>
      <c r="D572" s="23" t="s">
        <v>61</v>
      </c>
      <c r="E572" s="24">
        <v>4387.8999999999996</v>
      </c>
      <c r="F572" s="24">
        <v>272.69</v>
      </c>
      <c r="G572" s="24">
        <v>0</v>
      </c>
      <c r="H572" s="24">
        <v>0</v>
      </c>
      <c r="I572" s="24">
        <v>0</v>
      </c>
      <c r="J572" s="24">
        <v>0</v>
      </c>
      <c r="K572" s="24">
        <v>0</v>
      </c>
      <c r="L572" s="24">
        <v>0</v>
      </c>
      <c r="M572" s="24">
        <v>276.31</v>
      </c>
      <c r="N572" s="24">
        <v>0</v>
      </c>
      <c r="O572" s="24">
        <v>0</v>
      </c>
      <c r="P572" s="25">
        <f t="shared" si="16"/>
        <v>4936.8999999999996</v>
      </c>
      <c r="Q572" s="24">
        <v>2177.38</v>
      </c>
      <c r="R572" s="25">
        <f t="shared" si="17"/>
        <v>2759.5199999999995</v>
      </c>
      <c r="T572" s="27"/>
      <c r="U572" s="27"/>
      <c r="V572" s="27"/>
      <c r="W572" s="27"/>
      <c r="X572" s="27"/>
      <c r="Y572" s="27"/>
      <c r="Z572" s="27"/>
      <c r="AA572" s="27"/>
      <c r="AB572" s="27"/>
      <c r="AC572" s="27"/>
    </row>
    <row r="573" spans="1:29" s="26" customFormat="1" ht="15.6" customHeight="1" x14ac:dyDescent="0.25">
      <c r="A573" s="21">
        <v>5162</v>
      </c>
      <c r="B573" s="22" t="s">
        <v>742</v>
      </c>
      <c r="C573" s="22" t="s">
        <v>172</v>
      </c>
      <c r="D573" s="23" t="s">
        <v>62</v>
      </c>
      <c r="E573" s="24">
        <v>2707.79</v>
      </c>
      <c r="F573" s="24">
        <v>0</v>
      </c>
      <c r="G573" s="24">
        <v>0</v>
      </c>
      <c r="H573" s="24">
        <v>0</v>
      </c>
      <c r="I573" s="24">
        <v>0</v>
      </c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0</v>
      </c>
      <c r="P573" s="25">
        <f t="shared" si="16"/>
        <v>2707.79</v>
      </c>
      <c r="Q573" s="24">
        <v>228.75</v>
      </c>
      <c r="R573" s="25">
        <f t="shared" si="17"/>
        <v>2479.04</v>
      </c>
      <c r="T573" s="27"/>
      <c r="U573" s="27"/>
      <c r="V573" s="27"/>
      <c r="W573" s="27"/>
      <c r="X573" s="27"/>
      <c r="Y573" s="27"/>
      <c r="Z573" s="27"/>
      <c r="AA573" s="27"/>
      <c r="AB573" s="27"/>
      <c r="AC573" s="27"/>
    </row>
    <row r="574" spans="1:29" s="26" customFormat="1" ht="15.6" customHeight="1" x14ac:dyDescent="0.25">
      <c r="A574" s="21">
        <v>808</v>
      </c>
      <c r="B574" s="22" t="s">
        <v>743</v>
      </c>
      <c r="C574" s="22" t="s">
        <v>744</v>
      </c>
      <c r="D574" s="23">
        <v>3</v>
      </c>
      <c r="E574" s="24">
        <v>0</v>
      </c>
      <c r="F574" s="24">
        <v>0</v>
      </c>
      <c r="G574" s="24">
        <v>0</v>
      </c>
      <c r="H574" s="24">
        <v>0</v>
      </c>
      <c r="I574" s="24">
        <v>0</v>
      </c>
      <c r="J574" s="24">
        <v>0</v>
      </c>
      <c r="K574" s="24">
        <v>0</v>
      </c>
      <c r="L574" s="24">
        <v>0</v>
      </c>
      <c r="M574" s="24">
        <v>479.1</v>
      </c>
      <c r="N574" s="24">
        <v>0</v>
      </c>
      <c r="O574" s="24">
        <v>0</v>
      </c>
      <c r="P574" s="25">
        <f t="shared" si="16"/>
        <v>479.1</v>
      </c>
      <c r="Q574" s="24">
        <v>0</v>
      </c>
      <c r="R574" s="25">
        <f t="shared" si="17"/>
        <v>479.1</v>
      </c>
      <c r="T574" s="27"/>
      <c r="U574" s="27"/>
      <c r="V574" s="27"/>
      <c r="W574" s="27"/>
      <c r="X574" s="27"/>
      <c r="Y574" s="27"/>
      <c r="Z574" s="27"/>
      <c r="AA574" s="27"/>
      <c r="AB574" s="27"/>
      <c r="AC574" s="27"/>
    </row>
    <row r="575" spans="1:29" s="26" customFormat="1" ht="15.6" customHeight="1" x14ac:dyDescent="0.25">
      <c r="A575" s="21">
        <v>319</v>
      </c>
      <c r="B575" s="22" t="s">
        <v>745</v>
      </c>
      <c r="C575" s="22" t="s">
        <v>277</v>
      </c>
      <c r="D575" s="23" t="s">
        <v>18</v>
      </c>
      <c r="E575" s="24">
        <v>3896.33</v>
      </c>
      <c r="F575" s="24">
        <v>0</v>
      </c>
      <c r="G575" s="24">
        <v>0</v>
      </c>
      <c r="H575" s="24">
        <v>0</v>
      </c>
      <c r="I575" s="24">
        <v>0</v>
      </c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0</v>
      </c>
      <c r="P575" s="25">
        <f t="shared" si="16"/>
        <v>3896.33</v>
      </c>
      <c r="Q575" s="24">
        <v>1654.47</v>
      </c>
      <c r="R575" s="25">
        <f t="shared" si="17"/>
        <v>2241.8599999999997</v>
      </c>
      <c r="T575" s="27"/>
      <c r="U575" s="27"/>
      <c r="V575" s="27"/>
      <c r="W575" s="27"/>
      <c r="X575" s="27"/>
      <c r="Y575" s="27"/>
      <c r="Z575" s="27"/>
      <c r="AA575" s="27"/>
      <c r="AB575" s="27"/>
      <c r="AC575" s="27"/>
    </row>
    <row r="576" spans="1:29" s="26" customFormat="1" ht="15.6" customHeight="1" x14ac:dyDescent="0.25">
      <c r="A576" s="21">
        <v>6739</v>
      </c>
      <c r="B576" s="22" t="s">
        <v>232</v>
      </c>
      <c r="C576" s="22" t="s">
        <v>172</v>
      </c>
      <c r="D576" s="23" t="s">
        <v>18</v>
      </c>
      <c r="E576" s="24">
        <v>2211.39</v>
      </c>
      <c r="F576" s="24">
        <v>0</v>
      </c>
      <c r="G576" s="24">
        <v>0</v>
      </c>
      <c r="H576" s="24">
        <v>0</v>
      </c>
      <c r="I576" s="24">
        <v>0</v>
      </c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0</v>
      </c>
      <c r="P576" s="25">
        <f t="shared" si="16"/>
        <v>2211.39</v>
      </c>
      <c r="Q576" s="24">
        <v>216.11</v>
      </c>
      <c r="R576" s="25">
        <f t="shared" si="17"/>
        <v>1995.2799999999997</v>
      </c>
      <c r="T576" s="27"/>
      <c r="U576" s="27"/>
      <c r="V576" s="27"/>
      <c r="W576" s="27"/>
      <c r="X576" s="27"/>
      <c r="Y576" s="27"/>
      <c r="Z576" s="27"/>
      <c r="AA576" s="27"/>
      <c r="AB576" s="27"/>
      <c r="AC576" s="27"/>
    </row>
    <row r="577" spans="1:29" s="26" customFormat="1" ht="15.6" customHeight="1" x14ac:dyDescent="0.25">
      <c r="A577" s="21">
        <v>6498</v>
      </c>
      <c r="B577" s="22" t="s">
        <v>746</v>
      </c>
      <c r="C577" s="22" t="s">
        <v>380</v>
      </c>
      <c r="D577" s="23" t="s">
        <v>18</v>
      </c>
      <c r="E577" s="24">
        <v>1627.77</v>
      </c>
      <c r="F577" s="24">
        <v>0</v>
      </c>
      <c r="G577" s="24">
        <v>0</v>
      </c>
      <c r="H577" s="24">
        <v>542.59</v>
      </c>
      <c r="I577" s="24">
        <v>0</v>
      </c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0</v>
      </c>
      <c r="P577" s="25">
        <f t="shared" si="16"/>
        <v>2170.36</v>
      </c>
      <c r="Q577" s="24">
        <v>276.82</v>
      </c>
      <c r="R577" s="25">
        <f t="shared" si="17"/>
        <v>1893.5400000000002</v>
      </c>
      <c r="T577" s="27"/>
      <c r="U577" s="27"/>
      <c r="V577" s="27"/>
      <c r="W577" s="27"/>
      <c r="X577" s="27"/>
      <c r="Y577" s="27"/>
      <c r="Z577" s="27"/>
      <c r="AA577" s="27"/>
      <c r="AB577" s="27"/>
      <c r="AC577" s="27"/>
    </row>
    <row r="578" spans="1:29" s="26" customFormat="1" ht="15.6" customHeight="1" x14ac:dyDescent="0.25">
      <c r="A578" s="21">
        <v>6720</v>
      </c>
      <c r="B578" s="22" t="s">
        <v>233</v>
      </c>
      <c r="C578" s="22" t="s">
        <v>211</v>
      </c>
      <c r="D578" s="23" t="s">
        <v>18</v>
      </c>
      <c r="E578" s="24">
        <v>4527.3599999999997</v>
      </c>
      <c r="F578" s="24">
        <v>0</v>
      </c>
      <c r="G578" s="24">
        <v>0</v>
      </c>
      <c r="H578" s="24">
        <v>0</v>
      </c>
      <c r="I578" s="24">
        <v>0</v>
      </c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0</v>
      </c>
      <c r="P578" s="25">
        <f t="shared" si="16"/>
        <v>4527.3599999999997</v>
      </c>
      <c r="Q578" s="24">
        <v>759.8</v>
      </c>
      <c r="R578" s="25">
        <f t="shared" si="17"/>
        <v>3767.5599999999995</v>
      </c>
      <c r="T578" s="27"/>
      <c r="U578" s="27"/>
      <c r="V578" s="27"/>
      <c r="W578" s="27"/>
      <c r="X578" s="27"/>
      <c r="Y578" s="27"/>
      <c r="Z578" s="27"/>
      <c r="AA578" s="27"/>
      <c r="AB578" s="27"/>
      <c r="AC578" s="27"/>
    </row>
    <row r="579" spans="1:29" s="26" customFormat="1" ht="15.6" customHeight="1" x14ac:dyDescent="0.25">
      <c r="A579" s="21">
        <v>410</v>
      </c>
      <c r="B579" s="22" t="s">
        <v>747</v>
      </c>
      <c r="C579" s="22" t="s">
        <v>249</v>
      </c>
      <c r="D579" s="23" t="s">
        <v>61</v>
      </c>
      <c r="E579" s="24">
        <v>2186.39</v>
      </c>
      <c r="F579" s="24">
        <v>1202.74</v>
      </c>
      <c r="G579" s="24">
        <v>282.39999999999998</v>
      </c>
      <c r="H579" s="24">
        <v>0</v>
      </c>
      <c r="I579" s="24">
        <v>0</v>
      </c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0</v>
      </c>
      <c r="P579" s="25">
        <f t="shared" si="16"/>
        <v>3671.53</v>
      </c>
      <c r="Q579" s="24">
        <v>428.96</v>
      </c>
      <c r="R579" s="25">
        <f t="shared" si="17"/>
        <v>3242.57</v>
      </c>
      <c r="T579" s="27"/>
      <c r="U579" s="27"/>
      <c r="V579" s="27"/>
      <c r="W579" s="27"/>
      <c r="X579" s="27"/>
      <c r="Y579" s="27"/>
      <c r="Z579" s="27"/>
      <c r="AA579" s="27"/>
      <c r="AB579" s="27"/>
      <c r="AC579" s="27"/>
    </row>
    <row r="580" spans="1:29" s="26" customFormat="1" ht="15.6" customHeight="1" x14ac:dyDescent="0.25">
      <c r="A580" s="21">
        <v>204</v>
      </c>
      <c r="B580" s="22" t="s">
        <v>748</v>
      </c>
      <c r="C580" s="22" t="s">
        <v>277</v>
      </c>
      <c r="D580" s="23" t="s">
        <v>61</v>
      </c>
      <c r="E580" s="24">
        <v>4387.8999999999996</v>
      </c>
      <c r="F580" s="24">
        <v>4223.53</v>
      </c>
      <c r="G580" s="24">
        <v>0</v>
      </c>
      <c r="H580" s="24">
        <v>0</v>
      </c>
      <c r="I580" s="24">
        <v>0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0</v>
      </c>
      <c r="P580" s="25">
        <f t="shared" si="16"/>
        <v>8611.43</v>
      </c>
      <c r="Q580" s="24">
        <v>2304.0500000000002</v>
      </c>
      <c r="R580" s="25">
        <f t="shared" si="17"/>
        <v>6307.38</v>
      </c>
      <c r="T580" s="27"/>
      <c r="U580" s="27"/>
      <c r="V580" s="27"/>
      <c r="W580" s="27"/>
      <c r="X580" s="27"/>
      <c r="Y580" s="27"/>
      <c r="Z580" s="27"/>
      <c r="AA580" s="27"/>
      <c r="AB580" s="27"/>
      <c r="AC580" s="27"/>
    </row>
    <row r="581" spans="1:29" s="26" customFormat="1" ht="15.6" customHeight="1" x14ac:dyDescent="0.25">
      <c r="A581" s="21">
        <v>5694</v>
      </c>
      <c r="B581" s="22" t="s">
        <v>749</v>
      </c>
      <c r="C581" s="22" t="s">
        <v>27</v>
      </c>
      <c r="D581" s="23" t="s">
        <v>916</v>
      </c>
      <c r="E581" s="24">
        <v>6381.56</v>
      </c>
      <c r="F581" s="24">
        <v>0</v>
      </c>
      <c r="G581" s="24">
        <v>0</v>
      </c>
      <c r="H581" s="24">
        <v>0</v>
      </c>
      <c r="I581" s="24">
        <v>0</v>
      </c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4467.09</v>
      </c>
      <c r="P581" s="25">
        <f t="shared" si="16"/>
        <v>10848.650000000001</v>
      </c>
      <c r="Q581" s="24">
        <v>1375.29</v>
      </c>
      <c r="R581" s="25">
        <f t="shared" si="17"/>
        <v>9473.36</v>
      </c>
      <c r="T581" s="27"/>
      <c r="U581" s="27"/>
      <c r="V581" s="27"/>
      <c r="W581" s="27"/>
      <c r="X581" s="27"/>
      <c r="Y581" s="27"/>
      <c r="Z581" s="27"/>
      <c r="AA581" s="27"/>
      <c r="AB581" s="27"/>
      <c r="AC581" s="27"/>
    </row>
    <row r="582" spans="1:29" s="26" customFormat="1" ht="15.6" customHeight="1" x14ac:dyDescent="0.25">
      <c r="A582" s="21">
        <v>5943</v>
      </c>
      <c r="B582" s="22" t="s">
        <v>750</v>
      </c>
      <c r="C582" s="22" t="s">
        <v>751</v>
      </c>
      <c r="D582" s="23" t="s">
        <v>18</v>
      </c>
      <c r="E582" s="24">
        <v>1941.45</v>
      </c>
      <c r="F582" s="24">
        <v>0</v>
      </c>
      <c r="G582" s="24">
        <v>282.39999999999998</v>
      </c>
      <c r="H582" s="24">
        <v>0</v>
      </c>
      <c r="I582" s="24">
        <v>0</v>
      </c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1556.69</v>
      </c>
      <c r="P582" s="25">
        <f t="shared" si="16"/>
        <v>3780.54</v>
      </c>
      <c r="Q582" s="24">
        <v>228.28</v>
      </c>
      <c r="R582" s="25">
        <f t="shared" si="17"/>
        <v>3552.2599999999998</v>
      </c>
      <c r="T582" s="27"/>
      <c r="U582" s="27"/>
      <c r="V582" s="27"/>
      <c r="W582" s="27"/>
      <c r="X582" s="27"/>
      <c r="Y582" s="27"/>
      <c r="Z582" s="27"/>
      <c r="AA582" s="27"/>
      <c r="AB582" s="27"/>
      <c r="AC582" s="27"/>
    </row>
    <row r="583" spans="1:29" s="26" customFormat="1" ht="15.6" customHeight="1" x14ac:dyDescent="0.25">
      <c r="A583" s="21">
        <v>5076</v>
      </c>
      <c r="B583" s="22" t="s">
        <v>752</v>
      </c>
      <c r="C583" s="22" t="s">
        <v>170</v>
      </c>
      <c r="D583" s="23" t="s">
        <v>63</v>
      </c>
      <c r="E583" s="24">
        <v>4996.87</v>
      </c>
      <c r="F583" s="24">
        <v>0</v>
      </c>
      <c r="G583" s="24">
        <v>0</v>
      </c>
      <c r="H583" s="24">
        <v>0</v>
      </c>
      <c r="I583" s="24">
        <v>0</v>
      </c>
      <c r="J583" s="24">
        <v>0</v>
      </c>
      <c r="K583" s="24">
        <v>0</v>
      </c>
      <c r="L583" s="24">
        <v>0</v>
      </c>
      <c r="M583" s="24">
        <v>184.02</v>
      </c>
      <c r="N583" s="24">
        <v>0</v>
      </c>
      <c r="O583" s="24">
        <v>0</v>
      </c>
      <c r="P583" s="25">
        <f t="shared" si="16"/>
        <v>5180.8900000000003</v>
      </c>
      <c r="Q583" s="24">
        <v>1206.54</v>
      </c>
      <c r="R583" s="25">
        <f t="shared" si="17"/>
        <v>3974.3500000000004</v>
      </c>
      <c r="T583" s="27"/>
      <c r="U583" s="27"/>
      <c r="V583" s="27"/>
      <c r="W583" s="27"/>
      <c r="X583" s="27"/>
      <c r="Y583" s="27"/>
      <c r="Z583" s="27"/>
      <c r="AA583" s="27"/>
      <c r="AB583" s="27"/>
      <c r="AC583" s="27"/>
    </row>
    <row r="584" spans="1:29" s="26" customFormat="1" ht="15.6" customHeight="1" x14ac:dyDescent="0.25">
      <c r="A584" s="21">
        <v>428</v>
      </c>
      <c r="B584" s="22" t="s">
        <v>753</v>
      </c>
      <c r="C584" s="22" t="s">
        <v>277</v>
      </c>
      <c r="D584" s="23" t="s">
        <v>63</v>
      </c>
      <c r="E584" s="24">
        <v>4217.5</v>
      </c>
      <c r="F584" s="24">
        <v>0</v>
      </c>
      <c r="G584" s="24">
        <v>0</v>
      </c>
      <c r="H584" s="24">
        <v>0</v>
      </c>
      <c r="I584" s="24">
        <v>0</v>
      </c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2952.25</v>
      </c>
      <c r="P584" s="25">
        <f t="shared" si="16"/>
        <v>7169.75</v>
      </c>
      <c r="Q584" s="24">
        <v>1831.87</v>
      </c>
      <c r="R584" s="25">
        <f t="shared" si="17"/>
        <v>5337.88</v>
      </c>
      <c r="T584" s="27"/>
      <c r="U584" s="27"/>
      <c r="V584" s="27"/>
      <c r="W584" s="27"/>
      <c r="X584" s="27"/>
      <c r="Y584" s="27"/>
      <c r="Z584" s="27"/>
      <c r="AA584" s="27"/>
      <c r="AB584" s="27"/>
      <c r="AC584" s="27"/>
    </row>
    <row r="585" spans="1:29" s="26" customFormat="1" ht="15.6" customHeight="1" x14ac:dyDescent="0.25">
      <c r="A585" s="21">
        <v>5743</v>
      </c>
      <c r="B585" s="22" t="s">
        <v>754</v>
      </c>
      <c r="C585" s="22" t="s">
        <v>355</v>
      </c>
      <c r="D585" s="23" t="s">
        <v>60</v>
      </c>
      <c r="E585" s="24">
        <v>1512.04</v>
      </c>
      <c r="F585" s="24">
        <v>0</v>
      </c>
      <c r="G585" s="24">
        <v>19.55</v>
      </c>
      <c r="H585" s="24">
        <v>0</v>
      </c>
      <c r="I585" s="24">
        <v>0</v>
      </c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1015</v>
      </c>
      <c r="P585" s="25">
        <f t="shared" si="16"/>
        <v>2546.59</v>
      </c>
      <c r="Q585" s="24">
        <v>116.07</v>
      </c>
      <c r="R585" s="25">
        <f t="shared" si="17"/>
        <v>2430.52</v>
      </c>
      <c r="T585" s="27"/>
      <c r="U585" s="27"/>
      <c r="V585" s="27"/>
      <c r="W585" s="27"/>
      <c r="X585" s="27"/>
      <c r="Y585" s="27"/>
      <c r="Z585" s="27"/>
      <c r="AA585" s="27"/>
      <c r="AB585" s="27"/>
      <c r="AC585" s="27"/>
    </row>
    <row r="586" spans="1:29" s="26" customFormat="1" ht="15.6" customHeight="1" x14ac:dyDescent="0.25">
      <c r="A586" s="21">
        <v>4489</v>
      </c>
      <c r="B586" s="22" t="s">
        <v>755</v>
      </c>
      <c r="C586" s="22" t="s">
        <v>277</v>
      </c>
      <c r="D586" s="23" t="s">
        <v>61</v>
      </c>
      <c r="E586" s="24">
        <v>4387.8999999999996</v>
      </c>
      <c r="F586" s="24">
        <v>1984.47</v>
      </c>
      <c r="G586" s="24">
        <v>3.2</v>
      </c>
      <c r="H586" s="24">
        <v>0</v>
      </c>
      <c r="I586" s="24">
        <v>0</v>
      </c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0</v>
      </c>
      <c r="P586" s="25">
        <f t="shared" si="16"/>
        <v>6375.57</v>
      </c>
      <c r="Q586" s="24">
        <v>1623.16</v>
      </c>
      <c r="R586" s="25">
        <f t="shared" si="17"/>
        <v>4752.41</v>
      </c>
      <c r="T586" s="27"/>
      <c r="U586" s="27"/>
      <c r="V586" s="27"/>
      <c r="W586" s="27"/>
      <c r="X586" s="27"/>
      <c r="Y586" s="27"/>
      <c r="Z586" s="27"/>
      <c r="AA586" s="27"/>
      <c r="AB586" s="27"/>
      <c r="AC586" s="27"/>
    </row>
    <row r="587" spans="1:29" s="26" customFormat="1" ht="15.6" customHeight="1" x14ac:dyDescent="0.25">
      <c r="A587" s="21">
        <v>252</v>
      </c>
      <c r="B587" s="22" t="s">
        <v>756</v>
      </c>
      <c r="C587" s="22" t="s">
        <v>277</v>
      </c>
      <c r="D587" s="23" t="s">
        <v>74</v>
      </c>
      <c r="E587" s="24">
        <v>4301.87</v>
      </c>
      <c r="F587" s="24">
        <v>0</v>
      </c>
      <c r="G587" s="24">
        <v>0</v>
      </c>
      <c r="H587" s="24">
        <v>3867.91</v>
      </c>
      <c r="I587" s="24">
        <v>0</v>
      </c>
      <c r="J587" s="24">
        <v>0</v>
      </c>
      <c r="K587" s="24">
        <v>1500</v>
      </c>
      <c r="L587" s="24">
        <v>0</v>
      </c>
      <c r="M587" s="24">
        <v>129.19999999999999</v>
      </c>
      <c r="N587" s="24">
        <v>0</v>
      </c>
      <c r="O587" s="24">
        <v>0</v>
      </c>
      <c r="P587" s="25">
        <f t="shared" si="16"/>
        <v>9798.98</v>
      </c>
      <c r="Q587" s="24">
        <v>1674.46</v>
      </c>
      <c r="R587" s="25">
        <f t="shared" si="17"/>
        <v>8124.5199999999995</v>
      </c>
      <c r="T587" s="27"/>
      <c r="U587" s="27"/>
      <c r="V587" s="27"/>
      <c r="W587" s="27"/>
      <c r="X587" s="27"/>
      <c r="Y587" s="27"/>
      <c r="Z587" s="27"/>
      <c r="AA587" s="27"/>
      <c r="AB587" s="27"/>
      <c r="AC587" s="27"/>
    </row>
    <row r="588" spans="1:29" s="26" customFormat="1" ht="15.6" customHeight="1" x14ac:dyDescent="0.25">
      <c r="A588" s="21">
        <v>6405</v>
      </c>
      <c r="B588" s="22" t="s">
        <v>757</v>
      </c>
      <c r="C588" s="22" t="s">
        <v>464</v>
      </c>
      <c r="D588" s="23" t="s">
        <v>18</v>
      </c>
      <c r="E588" s="24">
        <v>2551.6</v>
      </c>
      <c r="F588" s="24">
        <v>0</v>
      </c>
      <c r="G588" s="24">
        <v>0</v>
      </c>
      <c r="H588" s="24">
        <v>0</v>
      </c>
      <c r="I588" s="24">
        <v>0</v>
      </c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0</v>
      </c>
      <c r="P588" s="25">
        <f t="shared" ref="P588:P651" si="18">SUM(E588:O588)</f>
        <v>2551.6</v>
      </c>
      <c r="Q588" s="24">
        <v>262.18</v>
      </c>
      <c r="R588" s="25">
        <f t="shared" ref="R588:R651" si="19">SUM(P588-Q588)</f>
        <v>2289.42</v>
      </c>
      <c r="T588" s="27"/>
      <c r="U588" s="27"/>
      <c r="V588" s="27"/>
      <c r="W588" s="27"/>
      <c r="X588" s="27"/>
      <c r="Y588" s="27"/>
      <c r="Z588" s="27"/>
      <c r="AA588" s="27"/>
      <c r="AB588" s="27"/>
      <c r="AC588" s="27"/>
    </row>
    <row r="589" spans="1:29" s="26" customFormat="1" ht="15.6" customHeight="1" x14ac:dyDescent="0.25">
      <c r="A589" s="21">
        <v>5159</v>
      </c>
      <c r="B589" s="22" t="s">
        <v>758</v>
      </c>
      <c r="C589" s="22" t="s">
        <v>172</v>
      </c>
      <c r="D589" s="23" t="s">
        <v>62</v>
      </c>
      <c r="E589" s="24">
        <v>2707.79</v>
      </c>
      <c r="F589" s="24">
        <v>0</v>
      </c>
      <c r="G589" s="24">
        <v>0</v>
      </c>
      <c r="H589" s="24">
        <v>0</v>
      </c>
      <c r="I589" s="24">
        <v>0</v>
      </c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0</v>
      </c>
      <c r="P589" s="25">
        <f t="shared" si="18"/>
        <v>2707.79</v>
      </c>
      <c r="Q589" s="24">
        <v>228.75</v>
      </c>
      <c r="R589" s="25">
        <f t="shared" si="19"/>
        <v>2479.04</v>
      </c>
      <c r="T589" s="27"/>
      <c r="U589" s="27"/>
      <c r="V589" s="27"/>
      <c r="W589" s="27"/>
      <c r="X589" s="27"/>
      <c r="Y589" s="27"/>
      <c r="Z589" s="27"/>
      <c r="AA589" s="27"/>
      <c r="AB589" s="27"/>
      <c r="AC589" s="27"/>
    </row>
    <row r="590" spans="1:29" s="26" customFormat="1" ht="15.6" customHeight="1" x14ac:dyDescent="0.25">
      <c r="A590" s="21">
        <v>6536</v>
      </c>
      <c r="B590" s="22" t="s">
        <v>107</v>
      </c>
      <c r="C590" s="22" t="s">
        <v>170</v>
      </c>
      <c r="D590" s="23" t="s">
        <v>18</v>
      </c>
      <c r="E590" s="24">
        <v>4616.33</v>
      </c>
      <c r="F590" s="24">
        <v>0</v>
      </c>
      <c r="G590" s="24">
        <v>0</v>
      </c>
      <c r="H590" s="24">
        <v>0</v>
      </c>
      <c r="I590" s="24">
        <v>0</v>
      </c>
      <c r="J590" s="24">
        <v>0</v>
      </c>
      <c r="K590" s="24">
        <v>0</v>
      </c>
      <c r="L590" s="24">
        <v>0</v>
      </c>
      <c r="M590" s="24">
        <v>380.28</v>
      </c>
      <c r="N590" s="24">
        <v>0</v>
      </c>
      <c r="O590" s="24">
        <v>0</v>
      </c>
      <c r="P590" s="25">
        <f t="shared" si="18"/>
        <v>4996.6099999999997</v>
      </c>
      <c r="Q590" s="24">
        <v>713.92</v>
      </c>
      <c r="R590" s="25">
        <f t="shared" si="19"/>
        <v>4282.6899999999996</v>
      </c>
      <c r="T590" s="27"/>
      <c r="U590" s="27"/>
      <c r="V590" s="27"/>
      <c r="W590" s="27"/>
      <c r="X590" s="27"/>
      <c r="Y590" s="27"/>
      <c r="Z590" s="27"/>
      <c r="AA590" s="27"/>
      <c r="AB590" s="27"/>
      <c r="AC590" s="27"/>
    </row>
    <row r="591" spans="1:29" s="26" customFormat="1" ht="15.6" customHeight="1" x14ac:dyDescent="0.25">
      <c r="A591" s="21">
        <v>6042</v>
      </c>
      <c r="B591" s="22" t="s">
        <v>759</v>
      </c>
      <c r="C591" s="22" t="s">
        <v>760</v>
      </c>
      <c r="D591" s="23" t="s">
        <v>18</v>
      </c>
      <c r="E591" s="24">
        <v>4616.33</v>
      </c>
      <c r="F591" s="24">
        <v>0</v>
      </c>
      <c r="G591" s="24">
        <v>282.39999999999998</v>
      </c>
      <c r="H591" s="24">
        <v>0</v>
      </c>
      <c r="I591" s="24">
        <v>0</v>
      </c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0</v>
      </c>
      <c r="P591" s="25">
        <f t="shared" si="18"/>
        <v>4898.7299999999996</v>
      </c>
      <c r="Q591" s="24">
        <v>866.32</v>
      </c>
      <c r="R591" s="25">
        <f t="shared" si="19"/>
        <v>4032.4099999999994</v>
      </c>
      <c r="T591" s="27"/>
      <c r="U591" s="27"/>
      <c r="V591" s="27"/>
      <c r="W591" s="27"/>
      <c r="X591" s="27"/>
      <c r="Y591" s="27"/>
      <c r="Z591" s="27"/>
      <c r="AA591" s="27"/>
      <c r="AB591" s="27"/>
      <c r="AC591" s="27"/>
    </row>
    <row r="592" spans="1:29" s="26" customFormat="1" ht="15.6" customHeight="1" x14ac:dyDescent="0.25">
      <c r="A592" s="21">
        <v>5016</v>
      </c>
      <c r="B592" s="22" t="s">
        <v>761</v>
      </c>
      <c r="C592" s="22" t="s">
        <v>170</v>
      </c>
      <c r="D592" s="23" t="s">
        <v>61</v>
      </c>
      <c r="E592" s="24">
        <v>5198.74</v>
      </c>
      <c r="F592" s="24">
        <v>0</v>
      </c>
      <c r="G592" s="24">
        <v>0</v>
      </c>
      <c r="H592" s="24">
        <v>0</v>
      </c>
      <c r="I592" s="24">
        <v>0</v>
      </c>
      <c r="J592" s="24">
        <v>0</v>
      </c>
      <c r="K592" s="24">
        <v>0</v>
      </c>
      <c r="L592" s="24">
        <v>0</v>
      </c>
      <c r="M592" s="24">
        <v>247.41</v>
      </c>
      <c r="N592" s="24">
        <v>0</v>
      </c>
      <c r="O592" s="24">
        <v>0</v>
      </c>
      <c r="P592" s="25">
        <f t="shared" si="18"/>
        <v>5446.15</v>
      </c>
      <c r="Q592" s="24">
        <v>926.49</v>
      </c>
      <c r="R592" s="25">
        <f t="shared" si="19"/>
        <v>4519.66</v>
      </c>
      <c r="T592" s="27"/>
      <c r="U592" s="27"/>
      <c r="V592" s="27"/>
      <c r="W592" s="27"/>
      <c r="X592" s="27"/>
      <c r="Y592" s="27"/>
      <c r="Z592" s="27"/>
      <c r="AA592" s="27"/>
      <c r="AB592" s="27"/>
      <c r="AC592" s="27"/>
    </row>
    <row r="593" spans="1:29" s="26" customFormat="1" ht="15.6" customHeight="1" x14ac:dyDescent="0.25">
      <c r="A593" s="21">
        <v>6289</v>
      </c>
      <c r="B593" s="22" t="s">
        <v>762</v>
      </c>
      <c r="C593" s="22" t="s">
        <v>268</v>
      </c>
      <c r="D593" s="23" t="s">
        <v>916</v>
      </c>
      <c r="E593" s="24">
        <v>10210.49</v>
      </c>
      <c r="F593" s="24">
        <v>0</v>
      </c>
      <c r="G593" s="24">
        <v>0</v>
      </c>
      <c r="H593" s="24">
        <v>0</v>
      </c>
      <c r="I593" s="24">
        <v>0</v>
      </c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0</v>
      </c>
      <c r="P593" s="25">
        <f t="shared" si="18"/>
        <v>10210.49</v>
      </c>
      <c r="Q593" s="24">
        <v>2523.66</v>
      </c>
      <c r="R593" s="25">
        <f t="shared" si="19"/>
        <v>7686.83</v>
      </c>
      <c r="T593" s="27"/>
      <c r="U593" s="27"/>
      <c r="V593" s="27"/>
      <c r="W593" s="27"/>
      <c r="X593" s="27"/>
      <c r="Y593" s="27"/>
      <c r="Z593" s="27"/>
      <c r="AA593" s="27"/>
      <c r="AB593" s="27"/>
      <c r="AC593" s="27"/>
    </row>
    <row r="594" spans="1:29" s="26" customFormat="1" ht="15.6" customHeight="1" x14ac:dyDescent="0.25">
      <c r="A594" s="21">
        <v>6216</v>
      </c>
      <c r="B594" s="22" t="s">
        <v>763</v>
      </c>
      <c r="C594" s="22" t="s">
        <v>172</v>
      </c>
      <c r="D594" s="23" t="s">
        <v>18</v>
      </c>
      <c r="E594" s="24">
        <v>2551.6</v>
      </c>
      <c r="F594" s="24">
        <v>0</v>
      </c>
      <c r="G594" s="24">
        <v>0</v>
      </c>
      <c r="H594" s="24">
        <v>0</v>
      </c>
      <c r="I594" s="24">
        <v>0</v>
      </c>
      <c r="J594" s="24">
        <v>0</v>
      </c>
      <c r="K594" s="24">
        <v>0</v>
      </c>
      <c r="L594" s="24">
        <v>0</v>
      </c>
      <c r="M594" s="24">
        <v>227.82</v>
      </c>
      <c r="N594" s="24">
        <v>0</v>
      </c>
      <c r="O594" s="24">
        <v>0</v>
      </c>
      <c r="P594" s="25">
        <f t="shared" si="18"/>
        <v>2779.42</v>
      </c>
      <c r="Q594" s="24">
        <v>240.46</v>
      </c>
      <c r="R594" s="25">
        <f t="shared" si="19"/>
        <v>2538.96</v>
      </c>
      <c r="T594" s="27"/>
      <c r="U594" s="27"/>
      <c r="V594" s="27"/>
      <c r="W594" s="27"/>
      <c r="X594" s="27"/>
      <c r="Y594" s="27"/>
      <c r="Z594" s="27"/>
      <c r="AA594" s="27"/>
      <c r="AB594" s="27"/>
      <c r="AC594" s="27"/>
    </row>
    <row r="595" spans="1:29" s="26" customFormat="1" ht="15.6" customHeight="1" x14ac:dyDescent="0.25">
      <c r="A595" s="21">
        <v>6492</v>
      </c>
      <c r="B595" s="22" t="s">
        <v>764</v>
      </c>
      <c r="C595" s="22" t="s">
        <v>326</v>
      </c>
      <c r="D595" s="23" t="s">
        <v>18</v>
      </c>
      <c r="E595" s="24">
        <v>4616.33</v>
      </c>
      <c r="F595" s="24">
        <v>0</v>
      </c>
      <c r="G595" s="24">
        <v>5.05</v>
      </c>
      <c r="H595" s="24">
        <v>0</v>
      </c>
      <c r="I595" s="24">
        <v>0</v>
      </c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0</v>
      </c>
      <c r="P595" s="25">
        <f t="shared" si="18"/>
        <v>4621.38</v>
      </c>
      <c r="Q595" s="24">
        <v>720.76</v>
      </c>
      <c r="R595" s="25">
        <f t="shared" si="19"/>
        <v>3900.62</v>
      </c>
      <c r="T595" s="27"/>
      <c r="U595" s="27"/>
      <c r="V595" s="27"/>
      <c r="W595" s="27"/>
      <c r="X595" s="27"/>
      <c r="Y595" s="27"/>
      <c r="Z595" s="27"/>
      <c r="AA595" s="27"/>
      <c r="AB595" s="27"/>
      <c r="AC595" s="27"/>
    </row>
    <row r="596" spans="1:29" s="26" customFormat="1" ht="15.6" customHeight="1" x14ac:dyDescent="0.25">
      <c r="A596" s="21">
        <v>4697</v>
      </c>
      <c r="B596" s="22" t="s">
        <v>765</v>
      </c>
      <c r="C596" s="22" t="s">
        <v>351</v>
      </c>
      <c r="D596" s="23" t="s">
        <v>61</v>
      </c>
      <c r="E596" s="24">
        <v>2873.52</v>
      </c>
      <c r="F596" s="24">
        <v>0</v>
      </c>
      <c r="G596" s="24">
        <v>0</v>
      </c>
      <c r="H596" s="24">
        <v>1756.04</v>
      </c>
      <c r="I596" s="24">
        <v>0</v>
      </c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0</v>
      </c>
      <c r="P596" s="25">
        <f t="shared" si="18"/>
        <v>4629.5599999999995</v>
      </c>
      <c r="Q596" s="24">
        <v>453.74</v>
      </c>
      <c r="R596" s="25">
        <f t="shared" si="19"/>
        <v>4175.82</v>
      </c>
      <c r="T596" s="27"/>
      <c r="U596" s="27"/>
      <c r="V596" s="27"/>
      <c r="W596" s="27"/>
      <c r="X596" s="27"/>
      <c r="Y596" s="27"/>
      <c r="Z596" s="27"/>
      <c r="AA596" s="27"/>
      <c r="AB596" s="27"/>
      <c r="AC596" s="27"/>
    </row>
    <row r="597" spans="1:29" s="26" customFormat="1" ht="15.6" customHeight="1" x14ac:dyDescent="0.25">
      <c r="A597" s="21">
        <v>5460</v>
      </c>
      <c r="B597" s="22" t="s">
        <v>766</v>
      </c>
      <c r="C597" s="22" t="s">
        <v>259</v>
      </c>
      <c r="D597" s="23" t="s">
        <v>66</v>
      </c>
      <c r="E597" s="24">
        <v>6336.86</v>
      </c>
      <c r="F597" s="24">
        <v>0</v>
      </c>
      <c r="G597" s="24">
        <v>0</v>
      </c>
      <c r="H597" s="24">
        <v>0</v>
      </c>
      <c r="I597" s="24">
        <v>0</v>
      </c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0</v>
      </c>
      <c r="P597" s="25">
        <f t="shared" si="18"/>
        <v>6336.86</v>
      </c>
      <c r="Q597" s="24">
        <v>1288.05</v>
      </c>
      <c r="R597" s="25">
        <f t="shared" si="19"/>
        <v>5048.8099999999995</v>
      </c>
      <c r="T597" s="27"/>
      <c r="U597" s="27"/>
      <c r="V597" s="27"/>
      <c r="W597" s="27"/>
      <c r="X597" s="27"/>
      <c r="Y597" s="27"/>
      <c r="Z597" s="27"/>
      <c r="AA597" s="27"/>
      <c r="AB597" s="27"/>
      <c r="AC597" s="27"/>
    </row>
    <row r="598" spans="1:29" s="26" customFormat="1" ht="15.6" customHeight="1" x14ac:dyDescent="0.25">
      <c r="A598" s="21">
        <v>5262</v>
      </c>
      <c r="B598" s="22" t="s">
        <v>767</v>
      </c>
      <c r="C598" s="22" t="s">
        <v>306</v>
      </c>
      <c r="D598" s="23" t="s">
        <v>18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  <c r="M598" s="24">
        <v>135.81</v>
      </c>
      <c r="N598" s="24">
        <v>0</v>
      </c>
      <c r="O598" s="24">
        <v>0</v>
      </c>
      <c r="P598" s="25">
        <f t="shared" si="18"/>
        <v>135.81</v>
      </c>
      <c r="Q598" s="24">
        <v>0</v>
      </c>
      <c r="R598" s="25">
        <f t="shared" si="19"/>
        <v>135.81</v>
      </c>
      <c r="T598" s="27"/>
      <c r="U598" s="27"/>
      <c r="V598" s="27"/>
      <c r="W598" s="27"/>
      <c r="X598" s="27"/>
      <c r="Y598" s="27"/>
      <c r="Z598" s="27"/>
      <c r="AA598" s="27"/>
      <c r="AB598" s="27"/>
      <c r="AC598" s="27"/>
    </row>
    <row r="599" spans="1:29" s="26" customFormat="1" ht="15.6" customHeight="1" x14ac:dyDescent="0.25">
      <c r="A599" s="21">
        <v>6419</v>
      </c>
      <c r="B599" s="22" t="s">
        <v>768</v>
      </c>
      <c r="C599" s="22" t="s">
        <v>172</v>
      </c>
      <c r="D599" s="23" t="s">
        <v>18</v>
      </c>
      <c r="E599" s="24">
        <v>2551.6</v>
      </c>
      <c r="F599" s="24">
        <v>0</v>
      </c>
      <c r="G599" s="24">
        <v>0</v>
      </c>
      <c r="H599" s="24">
        <v>0</v>
      </c>
      <c r="I599" s="24">
        <v>0</v>
      </c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0</v>
      </c>
      <c r="P599" s="25">
        <f t="shared" si="18"/>
        <v>2551.6</v>
      </c>
      <c r="Q599" s="24">
        <v>213.46</v>
      </c>
      <c r="R599" s="25">
        <f t="shared" si="19"/>
        <v>2338.14</v>
      </c>
      <c r="T599" s="27"/>
      <c r="U599" s="27"/>
      <c r="V599" s="27"/>
      <c r="W599" s="27"/>
      <c r="X599" s="27"/>
      <c r="Y599" s="27"/>
      <c r="Z599" s="27"/>
      <c r="AA599" s="27"/>
      <c r="AB599" s="27"/>
      <c r="AC599" s="27"/>
    </row>
    <row r="600" spans="1:29" s="26" customFormat="1" ht="15.6" customHeight="1" x14ac:dyDescent="0.25">
      <c r="A600" s="21">
        <v>6020</v>
      </c>
      <c r="B600" s="22" t="s">
        <v>769</v>
      </c>
      <c r="C600" s="22" t="s">
        <v>172</v>
      </c>
      <c r="D600" s="23" t="s">
        <v>18</v>
      </c>
      <c r="E600" s="24">
        <v>2551.6</v>
      </c>
      <c r="F600" s="24">
        <v>0</v>
      </c>
      <c r="G600" s="24">
        <v>0</v>
      </c>
      <c r="H600" s="24">
        <v>0</v>
      </c>
      <c r="I600" s="24">
        <v>0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0</v>
      </c>
      <c r="P600" s="25">
        <f t="shared" si="18"/>
        <v>2551.6</v>
      </c>
      <c r="Q600" s="24">
        <v>213.46</v>
      </c>
      <c r="R600" s="25">
        <f t="shared" si="19"/>
        <v>2338.14</v>
      </c>
      <c r="T600" s="27"/>
      <c r="U600" s="27"/>
      <c r="V600" s="27"/>
      <c r="W600" s="27"/>
      <c r="X600" s="27"/>
      <c r="Y600" s="27"/>
      <c r="Z600" s="27"/>
      <c r="AA600" s="27"/>
      <c r="AB600" s="27"/>
      <c r="AC600" s="27"/>
    </row>
    <row r="601" spans="1:29" s="26" customFormat="1" ht="15.6" customHeight="1" x14ac:dyDescent="0.25">
      <c r="A601" s="21">
        <v>5456</v>
      </c>
      <c r="B601" s="22" t="s">
        <v>770</v>
      </c>
      <c r="C601" s="22" t="s">
        <v>316</v>
      </c>
      <c r="D601" s="23" t="s">
        <v>66</v>
      </c>
      <c r="E601" s="24">
        <v>4802.83</v>
      </c>
      <c r="F601" s="24">
        <v>0</v>
      </c>
      <c r="G601" s="24">
        <v>0</v>
      </c>
      <c r="H601" s="24">
        <v>800.47</v>
      </c>
      <c r="I601" s="24">
        <v>0</v>
      </c>
      <c r="J601" s="24">
        <v>0</v>
      </c>
      <c r="K601" s="24">
        <v>0</v>
      </c>
      <c r="L601" s="24">
        <v>0</v>
      </c>
      <c r="M601" s="24">
        <v>148.07</v>
      </c>
      <c r="N601" s="24">
        <v>0</v>
      </c>
      <c r="O601" s="24">
        <v>0</v>
      </c>
      <c r="P601" s="25">
        <f t="shared" si="18"/>
        <v>5751.37</v>
      </c>
      <c r="Q601" s="24">
        <v>1087.27</v>
      </c>
      <c r="R601" s="25">
        <f t="shared" si="19"/>
        <v>4664.1000000000004</v>
      </c>
      <c r="T601" s="27"/>
      <c r="U601" s="27"/>
      <c r="V601" s="27"/>
      <c r="W601" s="27"/>
      <c r="X601" s="27"/>
      <c r="Y601" s="27"/>
      <c r="Z601" s="27"/>
      <c r="AA601" s="27"/>
      <c r="AB601" s="27"/>
      <c r="AC601" s="27"/>
    </row>
    <row r="602" spans="1:29" s="26" customFormat="1" ht="15.6" customHeight="1" x14ac:dyDescent="0.25">
      <c r="A602" s="21">
        <v>5748</v>
      </c>
      <c r="B602" s="22" t="s">
        <v>771</v>
      </c>
      <c r="C602" s="22" t="s">
        <v>259</v>
      </c>
      <c r="D602" s="23" t="s">
        <v>18</v>
      </c>
      <c r="E602" s="24">
        <v>6090.8</v>
      </c>
      <c r="F602" s="24">
        <v>0</v>
      </c>
      <c r="G602" s="24">
        <v>0</v>
      </c>
      <c r="H602" s="24">
        <v>0</v>
      </c>
      <c r="I602" s="24">
        <v>0</v>
      </c>
      <c r="J602" s="24">
        <v>0</v>
      </c>
      <c r="K602" s="24">
        <v>1500</v>
      </c>
      <c r="L602" s="24">
        <v>0</v>
      </c>
      <c r="M602" s="24">
        <v>124.09</v>
      </c>
      <c r="N602" s="24">
        <v>0</v>
      </c>
      <c r="O602" s="24">
        <v>0</v>
      </c>
      <c r="P602" s="25">
        <f t="shared" si="18"/>
        <v>7714.89</v>
      </c>
      <c r="Q602" s="24">
        <v>2999.56</v>
      </c>
      <c r="R602" s="25">
        <f t="shared" si="19"/>
        <v>4715.33</v>
      </c>
      <c r="T602" s="27"/>
      <c r="U602" s="27"/>
      <c r="V602" s="27"/>
      <c r="W602" s="27"/>
      <c r="X602" s="27"/>
      <c r="Y602" s="27"/>
      <c r="Z602" s="27"/>
      <c r="AA602" s="27"/>
      <c r="AB602" s="27"/>
      <c r="AC602" s="27"/>
    </row>
    <row r="603" spans="1:29" s="26" customFormat="1" ht="15.6" customHeight="1" x14ac:dyDescent="0.25">
      <c r="A603" s="21">
        <v>5651</v>
      </c>
      <c r="B603" s="22" t="s">
        <v>772</v>
      </c>
      <c r="C603" s="22" t="s">
        <v>329</v>
      </c>
      <c r="D603" s="23" t="s">
        <v>18</v>
      </c>
      <c r="E603" s="24">
        <v>2609.48</v>
      </c>
      <c r="F603" s="24">
        <v>0</v>
      </c>
      <c r="G603" s="24">
        <v>0</v>
      </c>
      <c r="H603" s="24">
        <v>0</v>
      </c>
      <c r="I603" s="24">
        <v>0</v>
      </c>
      <c r="J603" s="24">
        <v>0</v>
      </c>
      <c r="K603" s="24">
        <v>1500</v>
      </c>
      <c r="L603" s="24">
        <v>0</v>
      </c>
      <c r="M603" s="24">
        <v>193.8</v>
      </c>
      <c r="N603" s="24">
        <v>0</v>
      </c>
      <c r="O603" s="24">
        <v>0</v>
      </c>
      <c r="P603" s="25">
        <f t="shared" si="18"/>
        <v>4303.28</v>
      </c>
      <c r="Q603" s="24">
        <v>549.4</v>
      </c>
      <c r="R603" s="25">
        <f t="shared" si="19"/>
        <v>3753.8799999999997</v>
      </c>
      <c r="T603" s="27"/>
      <c r="U603" s="27"/>
      <c r="V603" s="27"/>
      <c r="W603" s="27"/>
      <c r="X603" s="27"/>
      <c r="Y603" s="27"/>
      <c r="Z603" s="27"/>
      <c r="AA603" s="27"/>
      <c r="AB603" s="27"/>
      <c r="AC603" s="27"/>
    </row>
    <row r="604" spans="1:29" s="26" customFormat="1" ht="15.6" customHeight="1" x14ac:dyDescent="0.25">
      <c r="A604" s="21">
        <v>4980</v>
      </c>
      <c r="B604" s="22" t="s">
        <v>773</v>
      </c>
      <c r="C604" s="22" t="s">
        <v>407</v>
      </c>
      <c r="D604" s="23" t="s">
        <v>61</v>
      </c>
      <c r="E604" s="24">
        <v>7957.76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5">
        <f t="shared" si="18"/>
        <v>7957.76</v>
      </c>
      <c r="Q604" s="24">
        <v>1904.16</v>
      </c>
      <c r="R604" s="25">
        <f t="shared" si="19"/>
        <v>6053.6</v>
      </c>
      <c r="T604" s="27"/>
      <c r="U604" s="27"/>
      <c r="V604" s="27"/>
      <c r="W604" s="27"/>
      <c r="X604" s="27"/>
      <c r="Y604" s="27"/>
      <c r="Z604" s="27"/>
      <c r="AA604" s="27"/>
      <c r="AB604" s="27"/>
      <c r="AC604" s="27"/>
    </row>
    <row r="605" spans="1:29" s="26" customFormat="1" ht="15.6" customHeight="1" x14ac:dyDescent="0.25">
      <c r="A605" s="21">
        <v>6436</v>
      </c>
      <c r="B605" s="22" t="s">
        <v>774</v>
      </c>
      <c r="C605" s="22" t="s">
        <v>238</v>
      </c>
      <c r="D605" s="23" t="s">
        <v>916</v>
      </c>
      <c r="E605" s="24">
        <v>905.4</v>
      </c>
      <c r="F605" s="24">
        <v>0</v>
      </c>
      <c r="G605" s="24">
        <v>0</v>
      </c>
      <c r="H605" s="24">
        <v>0</v>
      </c>
      <c r="I605" s="24">
        <v>0</v>
      </c>
      <c r="J605" s="24">
        <v>0</v>
      </c>
      <c r="K605" s="24">
        <v>0</v>
      </c>
      <c r="L605" s="24">
        <v>94.6</v>
      </c>
      <c r="M605" s="24">
        <v>0</v>
      </c>
      <c r="N605" s="24">
        <v>0</v>
      </c>
      <c r="O605" s="24">
        <v>0</v>
      </c>
      <c r="P605" s="25">
        <f t="shared" si="18"/>
        <v>1000</v>
      </c>
      <c r="Q605" s="24">
        <v>0</v>
      </c>
      <c r="R605" s="25">
        <f t="shared" si="19"/>
        <v>1000</v>
      </c>
      <c r="T605" s="27"/>
      <c r="U605" s="27"/>
      <c r="V605" s="27"/>
      <c r="W605" s="27"/>
      <c r="X605" s="27"/>
      <c r="Y605" s="27"/>
      <c r="Z605" s="27"/>
      <c r="AA605" s="27"/>
      <c r="AB605" s="27"/>
      <c r="AC605" s="27"/>
    </row>
    <row r="606" spans="1:29" s="26" customFormat="1" ht="15.6" customHeight="1" x14ac:dyDescent="0.25">
      <c r="A606" s="21">
        <v>6537</v>
      </c>
      <c r="B606" s="22" t="s">
        <v>108</v>
      </c>
      <c r="C606" s="22" t="s">
        <v>259</v>
      </c>
      <c r="D606" s="23" t="s">
        <v>18</v>
      </c>
      <c r="E606" s="24">
        <v>6090.8</v>
      </c>
      <c r="F606" s="24">
        <v>0</v>
      </c>
      <c r="G606" s="24">
        <v>0</v>
      </c>
      <c r="H606" s="24">
        <v>0</v>
      </c>
      <c r="I606" s="24">
        <v>0</v>
      </c>
      <c r="J606" s="24">
        <v>0</v>
      </c>
      <c r="K606" s="24">
        <v>0</v>
      </c>
      <c r="L606" s="24">
        <v>0</v>
      </c>
      <c r="M606" s="24">
        <v>99.34</v>
      </c>
      <c r="N606" s="24">
        <v>0</v>
      </c>
      <c r="O606" s="24">
        <v>4263.5600000000004</v>
      </c>
      <c r="P606" s="25">
        <f t="shared" si="18"/>
        <v>10453.700000000001</v>
      </c>
      <c r="Q606" s="24">
        <v>1303.82</v>
      </c>
      <c r="R606" s="25">
        <f t="shared" si="19"/>
        <v>9149.880000000001</v>
      </c>
      <c r="T606" s="27"/>
      <c r="U606" s="27"/>
      <c r="V606" s="27"/>
      <c r="W606" s="27"/>
      <c r="X606" s="27"/>
      <c r="Y606" s="27"/>
      <c r="Z606" s="27"/>
      <c r="AA606" s="27"/>
      <c r="AB606" s="27"/>
      <c r="AC606" s="27"/>
    </row>
    <row r="607" spans="1:29" s="26" customFormat="1" ht="15.6" customHeight="1" x14ac:dyDescent="0.25">
      <c r="A607" s="21">
        <v>5926</v>
      </c>
      <c r="B607" s="22" t="s">
        <v>775</v>
      </c>
      <c r="C607" s="22" t="s">
        <v>300</v>
      </c>
      <c r="D607" s="23" t="s">
        <v>18</v>
      </c>
      <c r="E607" s="24">
        <v>5223.88</v>
      </c>
      <c r="F607" s="24">
        <v>0</v>
      </c>
      <c r="G607" s="24">
        <v>0</v>
      </c>
      <c r="H607" s="24">
        <v>0</v>
      </c>
      <c r="I607" s="24">
        <v>0</v>
      </c>
      <c r="J607" s="24">
        <v>0</v>
      </c>
      <c r="K607" s="24">
        <v>0</v>
      </c>
      <c r="L607" s="24">
        <v>0</v>
      </c>
      <c r="M607" s="24">
        <v>354.34</v>
      </c>
      <c r="N607" s="24">
        <v>0</v>
      </c>
      <c r="O607" s="24">
        <v>0</v>
      </c>
      <c r="P607" s="25">
        <f t="shared" si="18"/>
        <v>5578.22</v>
      </c>
      <c r="Q607" s="24">
        <v>858.65</v>
      </c>
      <c r="R607" s="25">
        <f t="shared" si="19"/>
        <v>4719.5700000000006</v>
      </c>
      <c r="T607" s="27"/>
      <c r="U607" s="27"/>
      <c r="V607" s="27"/>
      <c r="W607" s="27"/>
      <c r="X607" s="27"/>
      <c r="Y607" s="27"/>
      <c r="Z607" s="27"/>
      <c r="AA607" s="27"/>
      <c r="AB607" s="27"/>
      <c r="AC607" s="27"/>
    </row>
    <row r="608" spans="1:29" s="26" customFormat="1" ht="15.6" customHeight="1" x14ac:dyDescent="0.25">
      <c r="A608" s="21">
        <v>6770</v>
      </c>
      <c r="B608" s="22" t="s">
        <v>234</v>
      </c>
      <c r="C608" s="22" t="s">
        <v>170</v>
      </c>
      <c r="D608" s="23" t="s">
        <v>18</v>
      </c>
      <c r="E608" s="24">
        <v>769.39</v>
      </c>
      <c r="F608" s="24">
        <v>0</v>
      </c>
      <c r="G608" s="24">
        <v>0</v>
      </c>
      <c r="H608" s="24">
        <v>0</v>
      </c>
      <c r="I608" s="24">
        <v>0</v>
      </c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0</v>
      </c>
      <c r="P608" s="25">
        <f t="shared" si="18"/>
        <v>769.39</v>
      </c>
      <c r="Q608" s="24">
        <v>126.94</v>
      </c>
      <c r="R608" s="25">
        <f t="shared" si="19"/>
        <v>642.45000000000005</v>
      </c>
      <c r="T608" s="27"/>
      <c r="U608" s="27"/>
      <c r="V608" s="27"/>
      <c r="W608" s="27"/>
      <c r="X608" s="27"/>
      <c r="Y608" s="27"/>
      <c r="Z608" s="27"/>
      <c r="AA608" s="27"/>
      <c r="AB608" s="27"/>
      <c r="AC608" s="27"/>
    </row>
    <row r="609" spans="1:29" s="26" customFormat="1" ht="15.6" customHeight="1" x14ac:dyDescent="0.25">
      <c r="A609" s="21">
        <v>6538</v>
      </c>
      <c r="B609" s="22" t="s">
        <v>109</v>
      </c>
      <c r="C609" s="22" t="s">
        <v>170</v>
      </c>
      <c r="D609" s="23" t="s">
        <v>18</v>
      </c>
      <c r="E609" s="24">
        <v>5847.35</v>
      </c>
      <c r="F609" s="24">
        <v>0</v>
      </c>
      <c r="G609" s="24">
        <v>0</v>
      </c>
      <c r="H609" s="24">
        <v>0</v>
      </c>
      <c r="I609" s="24">
        <v>0</v>
      </c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0</v>
      </c>
      <c r="P609" s="25">
        <f t="shared" si="18"/>
        <v>5847.35</v>
      </c>
      <c r="Q609" s="24">
        <v>1944.94</v>
      </c>
      <c r="R609" s="25">
        <f t="shared" si="19"/>
        <v>3902.4100000000003</v>
      </c>
      <c r="T609" s="27"/>
      <c r="U609" s="27"/>
      <c r="V609" s="27"/>
      <c r="W609" s="27"/>
      <c r="X609" s="27"/>
      <c r="Y609" s="27"/>
      <c r="Z609" s="27"/>
      <c r="AA609" s="27"/>
      <c r="AB609" s="27"/>
      <c r="AC609" s="27"/>
    </row>
    <row r="610" spans="1:29" s="26" customFormat="1" ht="15.6" customHeight="1" x14ac:dyDescent="0.25">
      <c r="A610" s="21">
        <v>4665</v>
      </c>
      <c r="B610" s="22" t="s">
        <v>776</v>
      </c>
      <c r="C610" s="22" t="s">
        <v>308</v>
      </c>
      <c r="D610" s="23" t="s">
        <v>61</v>
      </c>
      <c r="E610" s="24">
        <v>6859.2</v>
      </c>
      <c r="F610" s="24">
        <v>0</v>
      </c>
      <c r="G610" s="24">
        <v>0</v>
      </c>
      <c r="H610" s="24">
        <v>0</v>
      </c>
      <c r="I610" s="24">
        <v>0</v>
      </c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0</v>
      </c>
      <c r="P610" s="25">
        <f t="shared" si="18"/>
        <v>6859.2</v>
      </c>
      <c r="Q610" s="24">
        <v>1560.12</v>
      </c>
      <c r="R610" s="25">
        <f t="shared" si="19"/>
        <v>5299.08</v>
      </c>
      <c r="T610" s="27"/>
      <c r="U610" s="27"/>
      <c r="V610" s="27"/>
      <c r="W610" s="27"/>
      <c r="X610" s="27"/>
      <c r="Y610" s="27"/>
      <c r="Z610" s="27"/>
      <c r="AA610" s="27"/>
      <c r="AB610" s="27"/>
      <c r="AC610" s="27"/>
    </row>
    <row r="611" spans="1:29" s="26" customFormat="1" ht="15.6" customHeight="1" x14ac:dyDescent="0.25">
      <c r="A611" s="21">
        <v>6539</v>
      </c>
      <c r="B611" s="22" t="s">
        <v>110</v>
      </c>
      <c r="C611" s="22" t="s">
        <v>259</v>
      </c>
      <c r="D611" s="23" t="s">
        <v>18</v>
      </c>
      <c r="E611" s="24">
        <v>6090.8</v>
      </c>
      <c r="F611" s="24">
        <v>0</v>
      </c>
      <c r="G611" s="24">
        <v>0</v>
      </c>
      <c r="H611" s="24">
        <v>0</v>
      </c>
      <c r="I611" s="24">
        <v>0</v>
      </c>
      <c r="J611" s="24">
        <v>0</v>
      </c>
      <c r="K611" s="24">
        <v>0</v>
      </c>
      <c r="L611" s="24">
        <v>0</v>
      </c>
      <c r="M611" s="24">
        <v>75.94</v>
      </c>
      <c r="N611" s="24">
        <v>0</v>
      </c>
      <c r="O611" s="24">
        <v>0</v>
      </c>
      <c r="P611" s="25">
        <f t="shared" si="18"/>
        <v>6166.74</v>
      </c>
      <c r="Q611" s="24">
        <v>1270.82</v>
      </c>
      <c r="R611" s="25">
        <f t="shared" si="19"/>
        <v>4895.92</v>
      </c>
      <c r="T611" s="27"/>
      <c r="U611" s="27"/>
      <c r="V611" s="27"/>
      <c r="W611" s="27"/>
      <c r="X611" s="27"/>
      <c r="Y611" s="27"/>
      <c r="Z611" s="27"/>
      <c r="AA611" s="27"/>
      <c r="AB611" s="27"/>
      <c r="AC611" s="27"/>
    </row>
    <row r="612" spans="1:29" s="26" customFormat="1" ht="15.6" customHeight="1" x14ac:dyDescent="0.25">
      <c r="A612" s="21">
        <v>5259</v>
      </c>
      <c r="B612" s="22" t="s">
        <v>777</v>
      </c>
      <c r="C612" s="22" t="s">
        <v>306</v>
      </c>
      <c r="D612" s="23" t="s">
        <v>18</v>
      </c>
      <c r="E612" s="24">
        <v>2551.6</v>
      </c>
      <c r="F612" s="24">
        <v>0</v>
      </c>
      <c r="G612" s="24">
        <v>0.23</v>
      </c>
      <c r="H612" s="24">
        <v>0</v>
      </c>
      <c r="I612" s="24">
        <v>245.25</v>
      </c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0</v>
      </c>
      <c r="P612" s="25">
        <f t="shared" si="18"/>
        <v>2797.08</v>
      </c>
      <c r="Q612" s="24">
        <v>660.65</v>
      </c>
      <c r="R612" s="25">
        <f t="shared" si="19"/>
        <v>2136.4299999999998</v>
      </c>
      <c r="T612" s="27"/>
      <c r="U612" s="27"/>
      <c r="V612" s="27"/>
      <c r="W612" s="27"/>
      <c r="X612" s="27"/>
      <c r="Y612" s="27"/>
      <c r="Z612" s="27"/>
      <c r="AA612" s="27"/>
      <c r="AB612" s="27"/>
      <c r="AC612" s="27"/>
    </row>
    <row r="613" spans="1:29" s="26" customFormat="1" ht="15.6" customHeight="1" x14ac:dyDescent="0.25">
      <c r="A613" s="21">
        <v>6753</v>
      </c>
      <c r="B613" s="22" t="s">
        <v>235</v>
      </c>
      <c r="C613" s="22" t="s">
        <v>172</v>
      </c>
      <c r="D613" s="23" t="s">
        <v>18</v>
      </c>
      <c r="E613" s="24">
        <v>2211.39</v>
      </c>
      <c r="F613" s="24">
        <v>0</v>
      </c>
      <c r="G613" s="24">
        <v>0</v>
      </c>
      <c r="H613" s="24">
        <v>0</v>
      </c>
      <c r="I613" s="24">
        <v>0</v>
      </c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0</v>
      </c>
      <c r="P613" s="25">
        <f t="shared" si="18"/>
        <v>2211.39</v>
      </c>
      <c r="Q613" s="24">
        <v>216.11</v>
      </c>
      <c r="R613" s="25">
        <f t="shared" si="19"/>
        <v>1995.2799999999997</v>
      </c>
      <c r="T613" s="27"/>
      <c r="U613" s="27"/>
      <c r="V613" s="27"/>
      <c r="W613" s="27"/>
      <c r="X613" s="27"/>
      <c r="Y613" s="27"/>
      <c r="Z613" s="27"/>
      <c r="AA613" s="27"/>
      <c r="AB613" s="27"/>
      <c r="AC613" s="27"/>
    </row>
    <row r="614" spans="1:29" s="26" customFormat="1" ht="15.6" customHeight="1" x14ac:dyDescent="0.25">
      <c r="A614" s="21">
        <v>6704</v>
      </c>
      <c r="B614" s="22" t="s">
        <v>236</v>
      </c>
      <c r="C614" s="22" t="s">
        <v>181</v>
      </c>
      <c r="D614" s="23" t="s">
        <v>18</v>
      </c>
      <c r="E614" s="24">
        <v>4000.82</v>
      </c>
      <c r="F614" s="24">
        <v>0</v>
      </c>
      <c r="G614" s="24">
        <v>0</v>
      </c>
      <c r="H614" s="24">
        <v>0</v>
      </c>
      <c r="I614" s="24">
        <v>0</v>
      </c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0</v>
      </c>
      <c r="P614" s="25">
        <f t="shared" si="18"/>
        <v>4000.82</v>
      </c>
      <c r="Q614" s="24">
        <v>582.13</v>
      </c>
      <c r="R614" s="25">
        <f t="shared" si="19"/>
        <v>3418.69</v>
      </c>
      <c r="T614" s="27"/>
      <c r="U614" s="27"/>
      <c r="V614" s="27"/>
      <c r="W614" s="27"/>
      <c r="X614" s="27"/>
      <c r="Y614" s="27"/>
      <c r="Z614" s="27"/>
      <c r="AA614" s="27"/>
      <c r="AB614" s="27"/>
      <c r="AC614" s="27"/>
    </row>
    <row r="615" spans="1:29" s="26" customFormat="1" ht="15.6" customHeight="1" x14ac:dyDescent="0.25">
      <c r="A615" s="21">
        <v>6168</v>
      </c>
      <c r="B615" s="22" t="s">
        <v>778</v>
      </c>
      <c r="C615" s="22" t="s">
        <v>172</v>
      </c>
      <c r="D615" s="23" t="s">
        <v>70</v>
      </c>
      <c r="E615" s="24">
        <v>1913.72</v>
      </c>
      <c r="F615" s="24">
        <v>0</v>
      </c>
      <c r="G615" s="24">
        <v>0</v>
      </c>
      <c r="H615" s="24">
        <v>0</v>
      </c>
      <c r="I615" s="24">
        <v>0</v>
      </c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v>1339.6</v>
      </c>
      <c r="P615" s="25">
        <f t="shared" si="18"/>
        <v>3253.3199999999997</v>
      </c>
      <c r="Q615" s="24">
        <v>151.05000000000001</v>
      </c>
      <c r="R615" s="25">
        <f t="shared" si="19"/>
        <v>3102.2699999999995</v>
      </c>
      <c r="T615" s="27"/>
      <c r="U615" s="27"/>
      <c r="V615" s="27"/>
      <c r="W615" s="27"/>
      <c r="X615" s="27"/>
      <c r="Y615" s="27"/>
      <c r="Z615" s="27"/>
      <c r="AA615" s="27"/>
      <c r="AB615" s="27"/>
      <c r="AC615" s="27"/>
    </row>
    <row r="616" spans="1:29" s="26" customFormat="1" ht="15.6" customHeight="1" x14ac:dyDescent="0.25">
      <c r="A616" s="21">
        <v>5395</v>
      </c>
      <c r="B616" s="22" t="s">
        <v>779</v>
      </c>
      <c r="C616" s="22" t="s">
        <v>257</v>
      </c>
      <c r="D616" s="23">
        <v>3</v>
      </c>
      <c r="E616" s="24">
        <v>10618.92</v>
      </c>
      <c r="F616" s="24">
        <v>0</v>
      </c>
      <c r="G616" s="24">
        <v>0</v>
      </c>
      <c r="H616" s="24">
        <v>0</v>
      </c>
      <c r="I616" s="24">
        <v>0</v>
      </c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0</v>
      </c>
      <c r="P616" s="25">
        <f t="shared" si="18"/>
        <v>10618.92</v>
      </c>
      <c r="Q616" s="24">
        <v>3961.05</v>
      </c>
      <c r="R616" s="25">
        <f t="shared" si="19"/>
        <v>6657.87</v>
      </c>
      <c r="T616" s="27"/>
      <c r="U616" s="27"/>
      <c r="V616" s="27"/>
      <c r="W616" s="27"/>
      <c r="X616" s="27"/>
      <c r="Y616" s="27"/>
      <c r="Z616" s="27"/>
      <c r="AA616" s="27"/>
      <c r="AB616" s="27"/>
      <c r="AC616" s="27"/>
    </row>
    <row r="617" spans="1:29" s="26" customFormat="1" ht="15.6" customHeight="1" x14ac:dyDescent="0.25">
      <c r="A617" s="21">
        <v>6300</v>
      </c>
      <c r="B617" s="22" t="s">
        <v>780</v>
      </c>
      <c r="C617" s="22" t="s">
        <v>257</v>
      </c>
      <c r="D617" s="23">
        <v>3</v>
      </c>
      <c r="E617" s="24">
        <v>10618.92</v>
      </c>
      <c r="F617" s="24">
        <v>0</v>
      </c>
      <c r="G617" s="24">
        <v>0</v>
      </c>
      <c r="H617" s="24">
        <v>0</v>
      </c>
      <c r="I617" s="24">
        <v>0</v>
      </c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0</v>
      </c>
      <c r="P617" s="25">
        <f t="shared" si="18"/>
        <v>10618.92</v>
      </c>
      <c r="Q617" s="24">
        <v>3660.43</v>
      </c>
      <c r="R617" s="25">
        <f t="shared" si="19"/>
        <v>6958.49</v>
      </c>
      <c r="T617" s="27"/>
      <c r="U617" s="27"/>
      <c r="V617" s="27"/>
      <c r="W617" s="27"/>
      <c r="X617" s="27"/>
      <c r="Y617" s="27"/>
      <c r="Z617" s="27"/>
      <c r="AA617" s="27"/>
      <c r="AB617" s="27"/>
      <c r="AC617" s="27"/>
    </row>
    <row r="618" spans="1:29" s="26" customFormat="1" ht="15.6" customHeight="1" x14ac:dyDescent="0.25">
      <c r="A618" s="21">
        <v>415</v>
      </c>
      <c r="B618" s="22" t="s">
        <v>781</v>
      </c>
      <c r="C618" s="22" t="s">
        <v>172</v>
      </c>
      <c r="D618" s="23" t="s">
        <v>63</v>
      </c>
      <c r="E618" s="24">
        <v>2761.95</v>
      </c>
      <c r="F618" s="24">
        <v>0</v>
      </c>
      <c r="G618" s="24">
        <v>0</v>
      </c>
      <c r="H618" s="24">
        <v>460.33</v>
      </c>
      <c r="I618" s="24">
        <v>0</v>
      </c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1933.36</v>
      </c>
      <c r="P618" s="25">
        <f t="shared" si="18"/>
        <v>5155.6399999999994</v>
      </c>
      <c r="Q618" s="24">
        <v>1382.66</v>
      </c>
      <c r="R618" s="25">
        <f t="shared" si="19"/>
        <v>3772.9799999999996</v>
      </c>
      <c r="T618" s="27"/>
      <c r="U618" s="27"/>
      <c r="V618" s="27"/>
      <c r="W618" s="27"/>
      <c r="X618" s="27"/>
      <c r="Y618" s="27"/>
      <c r="Z618" s="27"/>
      <c r="AA618" s="27"/>
      <c r="AB618" s="27"/>
      <c r="AC618" s="27"/>
    </row>
    <row r="619" spans="1:29" s="26" customFormat="1" ht="15.6" customHeight="1" x14ac:dyDescent="0.25">
      <c r="A619" s="21">
        <v>5895</v>
      </c>
      <c r="B619" s="22" t="s">
        <v>782</v>
      </c>
      <c r="C619" s="22" t="s">
        <v>211</v>
      </c>
      <c r="D619" s="23" t="s">
        <v>18</v>
      </c>
      <c r="E619" s="24">
        <v>5223.88</v>
      </c>
      <c r="F619" s="24">
        <v>0</v>
      </c>
      <c r="G619" s="24">
        <v>0</v>
      </c>
      <c r="H619" s="24">
        <v>1636.43</v>
      </c>
      <c r="I619" s="24">
        <v>0</v>
      </c>
      <c r="J619" s="24">
        <v>0</v>
      </c>
      <c r="K619" s="24">
        <v>4594.72</v>
      </c>
      <c r="L619" s="24">
        <v>0</v>
      </c>
      <c r="M619" s="24">
        <v>0</v>
      </c>
      <c r="N619" s="24">
        <v>0</v>
      </c>
      <c r="O619" s="24">
        <v>0</v>
      </c>
      <c r="P619" s="25">
        <f t="shared" si="18"/>
        <v>11455.03</v>
      </c>
      <c r="Q619" s="24">
        <v>2918.04</v>
      </c>
      <c r="R619" s="25">
        <f t="shared" si="19"/>
        <v>8536.9900000000016</v>
      </c>
      <c r="T619" s="27"/>
      <c r="U619" s="27"/>
      <c r="V619" s="27"/>
      <c r="W619" s="27"/>
      <c r="X619" s="27"/>
      <c r="Y619" s="27"/>
      <c r="Z619" s="27"/>
      <c r="AA619" s="27"/>
      <c r="AB619" s="27"/>
      <c r="AC619" s="27"/>
    </row>
    <row r="620" spans="1:29" s="26" customFormat="1" ht="15.6" customHeight="1" x14ac:dyDescent="0.25">
      <c r="A620" s="21">
        <v>6583</v>
      </c>
      <c r="B620" s="22" t="s">
        <v>783</v>
      </c>
      <c r="C620" s="22" t="s">
        <v>293</v>
      </c>
      <c r="D620" s="23" t="s">
        <v>916</v>
      </c>
      <c r="E620" s="24">
        <v>7657.87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0</v>
      </c>
      <c r="P620" s="25">
        <f t="shared" si="18"/>
        <v>7657.87</v>
      </c>
      <c r="Q620" s="24">
        <v>1860.82</v>
      </c>
      <c r="R620" s="25">
        <f t="shared" si="19"/>
        <v>5797.05</v>
      </c>
      <c r="T620" s="27"/>
      <c r="U620" s="27"/>
      <c r="V620" s="27"/>
      <c r="W620" s="27"/>
      <c r="X620" s="27"/>
      <c r="Y620" s="27"/>
      <c r="Z620" s="27"/>
      <c r="AA620" s="27"/>
      <c r="AB620" s="27"/>
      <c r="AC620" s="27"/>
    </row>
    <row r="621" spans="1:29" s="26" customFormat="1" ht="15.6" customHeight="1" x14ac:dyDescent="0.25">
      <c r="A621" s="21">
        <v>4479</v>
      </c>
      <c r="B621" s="22" t="s">
        <v>784</v>
      </c>
      <c r="C621" s="22" t="s">
        <v>308</v>
      </c>
      <c r="D621" s="23" t="s">
        <v>61</v>
      </c>
      <c r="E621" s="24">
        <v>6859.2</v>
      </c>
      <c r="F621" s="24">
        <v>0</v>
      </c>
      <c r="G621" s="24">
        <v>0</v>
      </c>
      <c r="H621" s="24">
        <v>0</v>
      </c>
      <c r="I621" s="24">
        <v>0</v>
      </c>
      <c r="J621" s="24">
        <v>0</v>
      </c>
      <c r="K621" s="24">
        <v>0</v>
      </c>
      <c r="L621" s="24">
        <v>0</v>
      </c>
      <c r="M621" s="24">
        <v>148.07</v>
      </c>
      <c r="N621" s="24">
        <v>0</v>
      </c>
      <c r="O621" s="24">
        <v>0</v>
      </c>
      <c r="P621" s="25">
        <f t="shared" si="18"/>
        <v>7007.2699999999995</v>
      </c>
      <c r="Q621" s="24">
        <v>3358.96</v>
      </c>
      <c r="R621" s="25">
        <f t="shared" si="19"/>
        <v>3648.3099999999995</v>
      </c>
      <c r="T621" s="27"/>
      <c r="U621" s="27"/>
      <c r="V621" s="27"/>
      <c r="W621" s="27"/>
      <c r="X621" s="27"/>
      <c r="Y621" s="27"/>
      <c r="Z621" s="27"/>
      <c r="AA621" s="27"/>
      <c r="AB621" s="27"/>
      <c r="AC621" s="27"/>
    </row>
    <row r="622" spans="1:29" s="26" customFormat="1" ht="15.6" customHeight="1" x14ac:dyDescent="0.25">
      <c r="A622" s="21">
        <v>157</v>
      </c>
      <c r="B622" s="22" t="s">
        <v>785</v>
      </c>
      <c r="C622" s="22" t="s">
        <v>458</v>
      </c>
      <c r="D622" s="23" t="s">
        <v>61</v>
      </c>
      <c r="E622" s="24">
        <v>6859.2</v>
      </c>
      <c r="F622" s="24">
        <v>2102.59</v>
      </c>
      <c r="G622" s="24">
        <v>0</v>
      </c>
      <c r="H622" s="24">
        <v>0</v>
      </c>
      <c r="I622" s="24">
        <v>0</v>
      </c>
      <c r="J622" s="24">
        <v>0</v>
      </c>
      <c r="K622" s="24">
        <v>0</v>
      </c>
      <c r="L622" s="24">
        <v>0</v>
      </c>
      <c r="M622" s="24">
        <v>332.27</v>
      </c>
      <c r="N622" s="24">
        <v>0</v>
      </c>
      <c r="O622" s="24">
        <v>6273.25</v>
      </c>
      <c r="P622" s="25">
        <f t="shared" si="18"/>
        <v>15567.310000000001</v>
      </c>
      <c r="Q622" s="24">
        <v>2227.4</v>
      </c>
      <c r="R622" s="25">
        <f t="shared" si="19"/>
        <v>13339.910000000002</v>
      </c>
      <c r="T622" s="27"/>
      <c r="U622" s="27"/>
      <c r="V622" s="27"/>
      <c r="W622" s="27"/>
      <c r="X622" s="27"/>
      <c r="Y622" s="27"/>
      <c r="Z622" s="27"/>
      <c r="AA622" s="27"/>
      <c r="AB622" s="27"/>
      <c r="AC622" s="27"/>
    </row>
    <row r="623" spans="1:29" s="26" customFormat="1" ht="15.6" customHeight="1" x14ac:dyDescent="0.25">
      <c r="A623" s="21">
        <v>594</v>
      </c>
      <c r="B623" s="22" t="s">
        <v>786</v>
      </c>
      <c r="C623" s="22" t="s">
        <v>308</v>
      </c>
      <c r="D623" s="23" t="s">
        <v>61</v>
      </c>
      <c r="E623" s="24">
        <v>6859.2</v>
      </c>
      <c r="F623" s="24">
        <v>1778.68</v>
      </c>
      <c r="G623" s="24">
        <v>0</v>
      </c>
      <c r="H623" s="24">
        <v>0</v>
      </c>
      <c r="I623" s="24">
        <v>0</v>
      </c>
      <c r="J623" s="24">
        <v>0</v>
      </c>
      <c r="K623" s="24">
        <v>0</v>
      </c>
      <c r="L623" s="24">
        <v>0</v>
      </c>
      <c r="M623" s="24">
        <v>350.96</v>
      </c>
      <c r="N623" s="24">
        <v>0</v>
      </c>
      <c r="O623" s="24">
        <v>0</v>
      </c>
      <c r="P623" s="25">
        <f t="shared" si="18"/>
        <v>8988.8399999999983</v>
      </c>
      <c r="Q623" s="24">
        <v>3088.94</v>
      </c>
      <c r="R623" s="25">
        <f t="shared" si="19"/>
        <v>5899.8999999999978</v>
      </c>
      <c r="T623" s="27"/>
      <c r="U623" s="27"/>
      <c r="V623" s="27"/>
      <c r="W623" s="27"/>
      <c r="X623" s="27"/>
      <c r="Y623" s="27"/>
      <c r="Z623" s="27"/>
      <c r="AA623" s="27"/>
      <c r="AB623" s="27"/>
      <c r="AC623" s="27"/>
    </row>
    <row r="624" spans="1:29" s="26" customFormat="1" ht="15.6" customHeight="1" x14ac:dyDescent="0.25">
      <c r="A624" s="21">
        <v>6765</v>
      </c>
      <c r="B624" s="22" t="s">
        <v>237</v>
      </c>
      <c r="C624" s="22" t="s">
        <v>238</v>
      </c>
      <c r="D624" s="23" t="s">
        <v>916</v>
      </c>
      <c r="E624" s="24">
        <v>362.16</v>
      </c>
      <c r="F624" s="24">
        <v>0</v>
      </c>
      <c r="G624" s="24">
        <v>0</v>
      </c>
      <c r="H624" s="24">
        <v>0</v>
      </c>
      <c r="I624" s="24">
        <v>0</v>
      </c>
      <c r="J624" s="24">
        <v>0</v>
      </c>
      <c r="K624" s="24">
        <v>0</v>
      </c>
      <c r="L624" s="24">
        <v>37.840000000000003</v>
      </c>
      <c r="M624" s="24">
        <v>0</v>
      </c>
      <c r="N624" s="24">
        <v>0</v>
      </c>
      <c r="O624" s="24">
        <v>0</v>
      </c>
      <c r="P624" s="25">
        <f t="shared" si="18"/>
        <v>400</v>
      </c>
      <c r="Q624" s="24">
        <v>0</v>
      </c>
      <c r="R624" s="25">
        <f t="shared" si="19"/>
        <v>400</v>
      </c>
      <c r="T624" s="27"/>
      <c r="U624" s="27"/>
      <c r="V624" s="27"/>
      <c r="W624" s="27"/>
      <c r="X624" s="27"/>
      <c r="Y624" s="27"/>
      <c r="Z624" s="27"/>
      <c r="AA624" s="27"/>
      <c r="AB624" s="27"/>
      <c r="AC624" s="27"/>
    </row>
    <row r="625" spans="1:29" s="26" customFormat="1" ht="15.6" customHeight="1" x14ac:dyDescent="0.25">
      <c r="A625" s="21">
        <v>5745</v>
      </c>
      <c r="B625" s="22" t="s">
        <v>787</v>
      </c>
      <c r="C625" s="22" t="s">
        <v>355</v>
      </c>
      <c r="D625" s="23" t="s">
        <v>60</v>
      </c>
      <c r="E625" s="24">
        <v>1450</v>
      </c>
      <c r="F625" s="24">
        <v>0</v>
      </c>
      <c r="G625" s="24">
        <v>0</v>
      </c>
      <c r="H625" s="24">
        <v>0</v>
      </c>
      <c r="I625" s="24">
        <v>0</v>
      </c>
      <c r="J625" s="24">
        <v>0</v>
      </c>
      <c r="K625" s="24">
        <v>1500</v>
      </c>
      <c r="L625" s="24">
        <v>0</v>
      </c>
      <c r="M625" s="24">
        <v>0</v>
      </c>
      <c r="N625" s="24">
        <v>0</v>
      </c>
      <c r="O625" s="24">
        <v>0</v>
      </c>
      <c r="P625" s="25">
        <f t="shared" si="18"/>
        <v>2950</v>
      </c>
      <c r="Q625" s="24">
        <v>554.26</v>
      </c>
      <c r="R625" s="25">
        <f t="shared" si="19"/>
        <v>2395.7399999999998</v>
      </c>
      <c r="T625" s="27"/>
      <c r="U625" s="27"/>
      <c r="V625" s="27"/>
      <c r="W625" s="27"/>
      <c r="X625" s="27"/>
      <c r="Y625" s="27"/>
      <c r="Z625" s="27"/>
      <c r="AA625" s="27"/>
      <c r="AB625" s="27"/>
      <c r="AC625" s="27"/>
    </row>
    <row r="626" spans="1:29" s="26" customFormat="1" ht="15.6" customHeight="1" x14ac:dyDescent="0.25">
      <c r="A626" s="21">
        <v>6540</v>
      </c>
      <c r="B626" s="22" t="s">
        <v>111</v>
      </c>
      <c r="C626" s="22" t="s">
        <v>355</v>
      </c>
      <c r="D626" s="23" t="s">
        <v>18</v>
      </c>
      <c r="E626" s="24">
        <v>1450</v>
      </c>
      <c r="F626" s="24">
        <v>0</v>
      </c>
      <c r="G626" s="24">
        <v>0</v>
      </c>
      <c r="H626" s="24">
        <v>0</v>
      </c>
      <c r="I626" s="24">
        <v>0</v>
      </c>
      <c r="J626" s="24">
        <v>0</v>
      </c>
      <c r="K626" s="24">
        <v>1500</v>
      </c>
      <c r="L626" s="24">
        <v>0</v>
      </c>
      <c r="M626" s="24">
        <v>0</v>
      </c>
      <c r="N626" s="24">
        <v>0</v>
      </c>
      <c r="O626" s="24">
        <v>0</v>
      </c>
      <c r="P626" s="25">
        <f t="shared" si="18"/>
        <v>2950</v>
      </c>
      <c r="Q626" s="24">
        <v>354.26</v>
      </c>
      <c r="R626" s="25">
        <f t="shared" si="19"/>
        <v>2595.7399999999998</v>
      </c>
      <c r="T626" s="27"/>
      <c r="U626" s="27"/>
      <c r="V626" s="27"/>
      <c r="W626" s="27"/>
      <c r="X626" s="27"/>
      <c r="Y626" s="27"/>
      <c r="Z626" s="27"/>
      <c r="AA626" s="27"/>
      <c r="AB626" s="27"/>
      <c r="AC626" s="27"/>
    </row>
    <row r="627" spans="1:29" s="26" customFormat="1" ht="15.6" customHeight="1" x14ac:dyDescent="0.25">
      <c r="A627" s="21">
        <v>6594</v>
      </c>
      <c r="B627" s="22" t="s">
        <v>141</v>
      </c>
      <c r="C627" s="22" t="s">
        <v>380</v>
      </c>
      <c r="D627" s="23" t="s">
        <v>18</v>
      </c>
      <c r="E627" s="24">
        <v>1627.77</v>
      </c>
      <c r="F627" s="24">
        <v>0</v>
      </c>
      <c r="G627" s="24">
        <v>0</v>
      </c>
      <c r="H627" s="24">
        <v>0</v>
      </c>
      <c r="I627" s="24">
        <v>0</v>
      </c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0</v>
      </c>
      <c r="P627" s="25">
        <f t="shared" si="18"/>
        <v>1627.77</v>
      </c>
      <c r="Q627" s="24">
        <v>130.31</v>
      </c>
      <c r="R627" s="25">
        <f t="shared" si="19"/>
        <v>1497.46</v>
      </c>
      <c r="T627" s="27"/>
      <c r="U627" s="27"/>
      <c r="V627" s="27"/>
      <c r="W627" s="27"/>
      <c r="X627" s="27"/>
      <c r="Y627" s="27"/>
      <c r="Z627" s="27"/>
      <c r="AA627" s="27"/>
      <c r="AB627" s="27"/>
      <c r="AC627" s="27"/>
    </row>
    <row r="628" spans="1:29" s="26" customFormat="1" ht="15.6" customHeight="1" x14ac:dyDescent="0.25">
      <c r="A628" s="21">
        <v>6406</v>
      </c>
      <c r="B628" s="22" t="s">
        <v>788</v>
      </c>
      <c r="C628" s="22" t="s">
        <v>172</v>
      </c>
      <c r="D628" s="23" t="s">
        <v>18</v>
      </c>
      <c r="E628" s="24">
        <v>2551.6</v>
      </c>
      <c r="F628" s="24">
        <v>0</v>
      </c>
      <c r="G628" s="24">
        <v>0</v>
      </c>
      <c r="H628" s="24">
        <v>0</v>
      </c>
      <c r="I628" s="24">
        <v>0</v>
      </c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1786.12</v>
      </c>
      <c r="P628" s="25">
        <f t="shared" si="18"/>
        <v>4337.7199999999993</v>
      </c>
      <c r="Q628" s="24">
        <v>213.46</v>
      </c>
      <c r="R628" s="25">
        <f t="shared" si="19"/>
        <v>4124.2599999999993</v>
      </c>
      <c r="T628" s="27"/>
      <c r="U628" s="27"/>
      <c r="V628" s="27"/>
      <c r="W628" s="27"/>
      <c r="X628" s="27"/>
      <c r="Y628" s="27"/>
      <c r="Z628" s="27"/>
      <c r="AA628" s="27"/>
      <c r="AB628" s="27"/>
      <c r="AC628" s="27"/>
    </row>
    <row r="629" spans="1:29" s="26" customFormat="1" ht="15.6" customHeight="1" x14ac:dyDescent="0.25">
      <c r="A629" s="21">
        <v>5543</v>
      </c>
      <c r="B629" s="22" t="s">
        <v>789</v>
      </c>
      <c r="C629" s="22" t="s">
        <v>172</v>
      </c>
      <c r="D629" s="23" t="s">
        <v>60</v>
      </c>
      <c r="E629" s="24">
        <v>2602.65</v>
      </c>
      <c r="F629" s="24">
        <v>0</v>
      </c>
      <c r="G629" s="24">
        <v>0</v>
      </c>
      <c r="H629" s="24">
        <v>0</v>
      </c>
      <c r="I629" s="24">
        <v>0</v>
      </c>
      <c r="J629" s="24">
        <v>0</v>
      </c>
      <c r="K629" s="24">
        <v>0</v>
      </c>
      <c r="L629" s="24">
        <v>0</v>
      </c>
      <c r="M629" s="24">
        <v>196.15</v>
      </c>
      <c r="N629" s="24">
        <v>0</v>
      </c>
      <c r="O629" s="24">
        <v>0</v>
      </c>
      <c r="P629" s="25">
        <f t="shared" si="18"/>
        <v>2798.8</v>
      </c>
      <c r="Q629" s="24">
        <v>218.05</v>
      </c>
      <c r="R629" s="25">
        <f t="shared" si="19"/>
        <v>2580.75</v>
      </c>
      <c r="T629" s="27"/>
      <c r="U629" s="27"/>
      <c r="V629" s="27"/>
      <c r="W629" s="27"/>
      <c r="X629" s="27"/>
      <c r="Y629" s="27"/>
      <c r="Z629" s="27"/>
      <c r="AA629" s="27"/>
      <c r="AB629" s="27"/>
      <c r="AC629" s="27"/>
    </row>
    <row r="630" spans="1:29" s="26" customFormat="1" ht="15.6" customHeight="1" x14ac:dyDescent="0.25">
      <c r="A630" s="21">
        <v>5057</v>
      </c>
      <c r="B630" s="22" t="s">
        <v>790</v>
      </c>
      <c r="C630" s="22" t="s">
        <v>170</v>
      </c>
      <c r="D630" s="23" t="s">
        <v>63</v>
      </c>
      <c r="E630" s="24">
        <v>4996.87</v>
      </c>
      <c r="F630" s="24">
        <v>0</v>
      </c>
      <c r="G630" s="24">
        <v>0</v>
      </c>
      <c r="H630" s="24">
        <v>0</v>
      </c>
      <c r="I630" s="24">
        <v>0</v>
      </c>
      <c r="J630" s="24">
        <v>0</v>
      </c>
      <c r="K630" s="24">
        <v>0</v>
      </c>
      <c r="L630" s="24">
        <v>0</v>
      </c>
      <c r="M630" s="24">
        <v>129.19999999999999</v>
      </c>
      <c r="N630" s="24">
        <v>0</v>
      </c>
      <c r="O630" s="24">
        <v>0</v>
      </c>
      <c r="P630" s="25">
        <f t="shared" si="18"/>
        <v>5126.07</v>
      </c>
      <c r="Q630" s="24">
        <v>1368.68</v>
      </c>
      <c r="R630" s="25">
        <f t="shared" si="19"/>
        <v>3757.3899999999994</v>
      </c>
      <c r="T630" s="27"/>
      <c r="U630" s="27"/>
      <c r="V630" s="27"/>
      <c r="W630" s="27"/>
      <c r="X630" s="27"/>
      <c r="Y630" s="27"/>
      <c r="Z630" s="27"/>
      <c r="AA630" s="27"/>
      <c r="AB630" s="27"/>
      <c r="AC630" s="27"/>
    </row>
    <row r="631" spans="1:29" s="26" customFormat="1" ht="15.6" customHeight="1" x14ac:dyDescent="0.25">
      <c r="A631" s="21">
        <v>5796</v>
      </c>
      <c r="B631" s="22" t="s">
        <v>791</v>
      </c>
      <c r="C631" s="22" t="s">
        <v>172</v>
      </c>
      <c r="D631" s="23" t="s">
        <v>68</v>
      </c>
      <c r="E631" s="24">
        <v>1951.99</v>
      </c>
      <c r="F631" s="24">
        <v>0</v>
      </c>
      <c r="G631" s="24">
        <v>0</v>
      </c>
      <c r="H631" s="24">
        <v>0</v>
      </c>
      <c r="I631" s="24">
        <v>0</v>
      </c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0</v>
      </c>
      <c r="P631" s="25">
        <f t="shared" si="18"/>
        <v>1951.99</v>
      </c>
      <c r="Q631" s="24">
        <v>154.49</v>
      </c>
      <c r="R631" s="25">
        <f t="shared" si="19"/>
        <v>1797.5</v>
      </c>
      <c r="T631" s="27"/>
      <c r="U631" s="27"/>
      <c r="V631" s="27"/>
      <c r="W631" s="27"/>
      <c r="X631" s="27"/>
      <c r="Y631" s="27"/>
      <c r="Z631" s="27"/>
      <c r="AA631" s="27"/>
      <c r="AB631" s="27"/>
      <c r="AC631" s="27"/>
    </row>
    <row r="632" spans="1:29" s="26" customFormat="1" ht="15.6" customHeight="1" x14ac:dyDescent="0.25">
      <c r="A632" s="21">
        <v>5832</v>
      </c>
      <c r="B632" s="22" t="s">
        <v>50</v>
      </c>
      <c r="C632" s="22" t="s">
        <v>21</v>
      </c>
      <c r="D632" s="23" t="s">
        <v>18</v>
      </c>
      <c r="E632" s="24">
        <v>4616.33</v>
      </c>
      <c r="F632" s="24">
        <v>0</v>
      </c>
      <c r="G632" s="24">
        <v>0</v>
      </c>
      <c r="H632" s="24">
        <v>0</v>
      </c>
      <c r="I632" s="24">
        <v>0</v>
      </c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0</v>
      </c>
      <c r="P632" s="25">
        <f t="shared" si="18"/>
        <v>4616.33</v>
      </c>
      <c r="Q632" s="24">
        <v>693.69</v>
      </c>
      <c r="R632" s="25">
        <f t="shared" si="19"/>
        <v>3922.64</v>
      </c>
      <c r="T632" s="27"/>
      <c r="U632" s="27"/>
      <c r="V632" s="27"/>
      <c r="W632" s="27"/>
      <c r="X632" s="27"/>
      <c r="Y632" s="27"/>
      <c r="Z632" s="27"/>
      <c r="AA632" s="27"/>
      <c r="AB632" s="27"/>
      <c r="AC632" s="27"/>
    </row>
    <row r="633" spans="1:29" s="26" customFormat="1" ht="15.6" customHeight="1" x14ac:dyDescent="0.25">
      <c r="A633" s="21">
        <v>5435</v>
      </c>
      <c r="B633" s="22" t="s">
        <v>792</v>
      </c>
      <c r="C633" s="22" t="s">
        <v>793</v>
      </c>
      <c r="D633" s="23" t="s">
        <v>66</v>
      </c>
      <c r="E633" s="24">
        <v>4053.74</v>
      </c>
      <c r="F633" s="24">
        <v>0</v>
      </c>
      <c r="G633" s="24">
        <v>564.79999999999995</v>
      </c>
      <c r="H633" s="24">
        <v>0</v>
      </c>
      <c r="I633" s="24">
        <v>0</v>
      </c>
      <c r="J633" s="24">
        <v>0</v>
      </c>
      <c r="K633" s="24">
        <v>1500</v>
      </c>
      <c r="L633" s="24">
        <v>0</v>
      </c>
      <c r="M633" s="24">
        <v>0</v>
      </c>
      <c r="N633" s="24">
        <v>0</v>
      </c>
      <c r="O633" s="24">
        <v>0</v>
      </c>
      <c r="P633" s="25">
        <f t="shared" si="18"/>
        <v>6118.54</v>
      </c>
      <c r="Q633" s="24">
        <v>2202.89</v>
      </c>
      <c r="R633" s="25">
        <f t="shared" si="19"/>
        <v>3915.65</v>
      </c>
      <c r="T633" s="27"/>
      <c r="U633" s="27"/>
      <c r="V633" s="27"/>
      <c r="W633" s="27"/>
      <c r="X633" s="27"/>
      <c r="Y633" s="27"/>
      <c r="Z633" s="27"/>
      <c r="AA633" s="27"/>
      <c r="AB633" s="27"/>
      <c r="AC633" s="27"/>
    </row>
    <row r="634" spans="1:29" s="26" customFormat="1" ht="15.6" customHeight="1" x14ac:dyDescent="0.25">
      <c r="A634" s="21">
        <v>6110</v>
      </c>
      <c r="B634" s="22" t="s">
        <v>794</v>
      </c>
      <c r="C634" s="22" t="s">
        <v>251</v>
      </c>
      <c r="D634" s="23" t="s">
        <v>18</v>
      </c>
      <c r="E634" s="24">
        <v>4616.33</v>
      </c>
      <c r="F634" s="24">
        <v>0</v>
      </c>
      <c r="G634" s="24">
        <v>0</v>
      </c>
      <c r="H634" s="24">
        <v>0</v>
      </c>
      <c r="I634" s="24">
        <v>0</v>
      </c>
      <c r="J634" s="24">
        <v>0</v>
      </c>
      <c r="K634" s="24">
        <v>0</v>
      </c>
      <c r="L634" s="24">
        <v>0</v>
      </c>
      <c r="M634" s="24">
        <v>193.8</v>
      </c>
      <c r="N634" s="24">
        <v>0</v>
      </c>
      <c r="O634" s="24">
        <v>0</v>
      </c>
      <c r="P634" s="25">
        <f t="shared" si="18"/>
        <v>4810.13</v>
      </c>
      <c r="Q634" s="24">
        <v>718.92</v>
      </c>
      <c r="R634" s="25">
        <f t="shared" si="19"/>
        <v>4091.21</v>
      </c>
      <c r="T634" s="27"/>
      <c r="U634" s="27"/>
      <c r="V634" s="27"/>
      <c r="W634" s="27"/>
      <c r="X634" s="27"/>
      <c r="Y634" s="27"/>
      <c r="Z634" s="27"/>
      <c r="AA634" s="27"/>
      <c r="AB634" s="27"/>
      <c r="AC634" s="27"/>
    </row>
    <row r="635" spans="1:29" s="26" customFormat="1" ht="15.6" customHeight="1" x14ac:dyDescent="0.25">
      <c r="A635" s="21">
        <v>5747</v>
      </c>
      <c r="B635" s="22" t="s">
        <v>795</v>
      </c>
      <c r="C635" s="22" t="s">
        <v>306</v>
      </c>
      <c r="D635" s="23" t="s">
        <v>60</v>
      </c>
      <c r="E635" s="24">
        <v>2602.65</v>
      </c>
      <c r="F635" s="24">
        <v>0</v>
      </c>
      <c r="G635" s="24">
        <v>788.02</v>
      </c>
      <c r="H635" s="24">
        <v>0</v>
      </c>
      <c r="I635" s="24">
        <v>924.84999999999991</v>
      </c>
      <c r="J635" s="24">
        <v>0</v>
      </c>
      <c r="K635" s="24">
        <v>0</v>
      </c>
      <c r="L635" s="24">
        <v>0</v>
      </c>
      <c r="M635" s="24">
        <v>0</v>
      </c>
      <c r="N635" s="24">
        <v>0</v>
      </c>
      <c r="O635" s="24">
        <v>0</v>
      </c>
      <c r="P635" s="25">
        <f t="shared" si="18"/>
        <v>4315.5200000000004</v>
      </c>
      <c r="Q635" s="24">
        <v>1001.96</v>
      </c>
      <c r="R635" s="25">
        <f t="shared" si="19"/>
        <v>3313.5600000000004</v>
      </c>
      <c r="T635" s="27"/>
      <c r="U635" s="27"/>
      <c r="V635" s="27"/>
      <c r="W635" s="27"/>
      <c r="X635" s="27"/>
      <c r="Y635" s="27"/>
      <c r="Z635" s="27"/>
      <c r="AA635" s="27"/>
      <c r="AB635" s="27"/>
      <c r="AC635" s="27"/>
    </row>
    <row r="636" spans="1:29" s="26" customFormat="1" ht="15.6" customHeight="1" x14ac:dyDescent="0.25">
      <c r="A636" s="21">
        <v>5805</v>
      </c>
      <c r="B636" s="22" t="s">
        <v>796</v>
      </c>
      <c r="C636" s="22" t="s">
        <v>257</v>
      </c>
      <c r="D636" s="23">
        <v>3</v>
      </c>
      <c r="E636" s="24">
        <v>10618.92</v>
      </c>
      <c r="F636" s="24">
        <v>0</v>
      </c>
      <c r="G636" s="24">
        <v>0</v>
      </c>
      <c r="H636" s="24">
        <v>0</v>
      </c>
      <c r="I636" s="24">
        <v>0</v>
      </c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0</v>
      </c>
      <c r="P636" s="25">
        <f t="shared" si="18"/>
        <v>10618.92</v>
      </c>
      <c r="Q636" s="24">
        <v>3027.55</v>
      </c>
      <c r="R636" s="25">
        <f t="shared" si="19"/>
        <v>7591.37</v>
      </c>
      <c r="T636" s="27"/>
      <c r="U636" s="27"/>
      <c r="V636" s="27"/>
      <c r="W636" s="27"/>
      <c r="X636" s="27"/>
      <c r="Y636" s="27"/>
      <c r="Z636" s="27"/>
      <c r="AA636" s="27"/>
      <c r="AB636" s="27"/>
      <c r="AC636" s="27"/>
    </row>
    <row r="637" spans="1:29" s="26" customFormat="1" ht="15.6" customHeight="1" x14ac:dyDescent="0.25">
      <c r="A637" s="21">
        <v>4461</v>
      </c>
      <c r="B637" s="22" t="s">
        <v>797</v>
      </c>
      <c r="C637" s="22" t="s">
        <v>283</v>
      </c>
      <c r="D637" s="23" t="s">
        <v>61</v>
      </c>
      <c r="E637" s="24">
        <v>5198.76</v>
      </c>
      <c r="F637" s="24">
        <v>0</v>
      </c>
      <c r="G637" s="24">
        <v>282.39999999999998</v>
      </c>
      <c r="H637" s="24">
        <v>0</v>
      </c>
      <c r="I637" s="24">
        <v>0</v>
      </c>
      <c r="J637" s="24">
        <v>0</v>
      </c>
      <c r="K637" s="24">
        <v>0</v>
      </c>
      <c r="L637" s="24">
        <v>0</v>
      </c>
      <c r="M637" s="24">
        <v>434.68</v>
      </c>
      <c r="N637" s="24">
        <v>0</v>
      </c>
      <c r="O637" s="24">
        <v>0</v>
      </c>
      <c r="P637" s="25">
        <f t="shared" si="18"/>
        <v>5915.84</v>
      </c>
      <c r="Q637" s="24">
        <v>984.15</v>
      </c>
      <c r="R637" s="25">
        <f t="shared" si="19"/>
        <v>4931.6900000000005</v>
      </c>
      <c r="T637" s="27"/>
      <c r="U637" s="27"/>
      <c r="V637" s="27"/>
      <c r="W637" s="27"/>
      <c r="X637" s="27"/>
      <c r="Y637" s="27"/>
      <c r="Z637" s="27"/>
      <c r="AA637" s="27"/>
      <c r="AB637" s="27"/>
      <c r="AC637" s="27"/>
    </row>
    <row r="638" spans="1:29" s="26" customFormat="1" ht="15.6" customHeight="1" x14ac:dyDescent="0.25">
      <c r="A638" s="21">
        <v>6541</v>
      </c>
      <c r="B638" s="22" t="s">
        <v>112</v>
      </c>
      <c r="C638" s="22" t="s">
        <v>170</v>
      </c>
      <c r="D638" s="23" t="s">
        <v>18</v>
      </c>
      <c r="E638" s="24">
        <v>4616.33</v>
      </c>
      <c r="F638" s="24">
        <v>0</v>
      </c>
      <c r="G638" s="24">
        <v>0</v>
      </c>
      <c r="H638" s="24">
        <v>0</v>
      </c>
      <c r="I638" s="24">
        <v>0</v>
      </c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0</v>
      </c>
      <c r="P638" s="25">
        <f t="shared" si="18"/>
        <v>4616.33</v>
      </c>
      <c r="Q638" s="24">
        <v>713.92</v>
      </c>
      <c r="R638" s="25">
        <f t="shared" si="19"/>
        <v>3902.41</v>
      </c>
      <c r="T638" s="27"/>
      <c r="U638" s="27"/>
      <c r="V638" s="27"/>
      <c r="W638" s="27"/>
      <c r="X638" s="27"/>
      <c r="Y638" s="27"/>
      <c r="Z638" s="27"/>
      <c r="AA638" s="27"/>
      <c r="AB638" s="27"/>
      <c r="AC638" s="27"/>
    </row>
    <row r="639" spans="1:29" s="26" customFormat="1" ht="15.6" customHeight="1" x14ac:dyDescent="0.25">
      <c r="A639" s="21">
        <v>5457</v>
      </c>
      <c r="B639" s="22" t="s">
        <v>798</v>
      </c>
      <c r="C639" s="22" t="s">
        <v>259</v>
      </c>
      <c r="D639" s="23" t="s">
        <v>66</v>
      </c>
      <c r="E639" s="24">
        <v>6336.86</v>
      </c>
      <c r="F639" s="24">
        <v>0</v>
      </c>
      <c r="G639" s="24">
        <v>0</v>
      </c>
      <c r="H639" s="24">
        <v>0</v>
      </c>
      <c r="I639" s="24">
        <v>0</v>
      </c>
      <c r="J639" s="24">
        <v>0</v>
      </c>
      <c r="K639" s="24">
        <v>0</v>
      </c>
      <c r="L639" s="24">
        <v>0</v>
      </c>
      <c r="M639" s="24">
        <v>192.18</v>
      </c>
      <c r="N639" s="24">
        <v>0</v>
      </c>
      <c r="O639" s="24">
        <v>0</v>
      </c>
      <c r="P639" s="25">
        <f t="shared" si="18"/>
        <v>6529.04</v>
      </c>
      <c r="Q639" s="24">
        <v>1207.05</v>
      </c>
      <c r="R639" s="25">
        <f t="shared" si="19"/>
        <v>5321.99</v>
      </c>
      <c r="T639" s="27"/>
      <c r="U639" s="27"/>
      <c r="V639" s="27"/>
      <c r="W639" s="27"/>
      <c r="X639" s="27"/>
      <c r="Y639" s="27"/>
      <c r="Z639" s="27"/>
      <c r="AA639" s="27"/>
      <c r="AB639" s="27"/>
      <c r="AC639" s="27"/>
    </row>
    <row r="640" spans="1:29" s="26" customFormat="1" ht="15.6" customHeight="1" x14ac:dyDescent="0.25">
      <c r="A640" s="21">
        <v>5193</v>
      </c>
      <c r="B640" s="22" t="s">
        <v>799</v>
      </c>
      <c r="C640" s="22" t="s">
        <v>251</v>
      </c>
      <c r="D640" s="23" t="s">
        <v>66</v>
      </c>
      <c r="E640" s="24">
        <v>4802.83</v>
      </c>
      <c r="F640" s="24">
        <v>0</v>
      </c>
      <c r="G640" s="24">
        <v>0</v>
      </c>
      <c r="H640" s="24">
        <v>0</v>
      </c>
      <c r="I640" s="24">
        <v>0</v>
      </c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0</v>
      </c>
      <c r="P640" s="25">
        <f t="shared" si="18"/>
        <v>4802.83</v>
      </c>
      <c r="Q640" s="24">
        <v>647.75</v>
      </c>
      <c r="R640" s="25">
        <f t="shared" si="19"/>
        <v>4155.08</v>
      </c>
      <c r="T640" s="27"/>
      <c r="U640" s="27"/>
      <c r="V640" s="27"/>
      <c r="W640" s="27"/>
      <c r="X640" s="27"/>
      <c r="Y640" s="27"/>
      <c r="Z640" s="27"/>
      <c r="AA640" s="27"/>
      <c r="AB640" s="27"/>
      <c r="AC640" s="27"/>
    </row>
    <row r="641" spans="1:29" s="26" customFormat="1" ht="15.6" customHeight="1" x14ac:dyDescent="0.25">
      <c r="A641" s="21">
        <v>6748</v>
      </c>
      <c r="B641" s="22" t="s">
        <v>239</v>
      </c>
      <c r="C641" s="22" t="s">
        <v>172</v>
      </c>
      <c r="D641" s="23" t="s">
        <v>18</v>
      </c>
      <c r="E641" s="24">
        <v>2211.39</v>
      </c>
      <c r="F641" s="24">
        <v>0</v>
      </c>
      <c r="G641" s="24">
        <v>0</v>
      </c>
      <c r="H641" s="24">
        <v>0</v>
      </c>
      <c r="I641" s="24">
        <v>0</v>
      </c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0</v>
      </c>
      <c r="P641" s="25">
        <f t="shared" si="18"/>
        <v>2211.39</v>
      </c>
      <c r="Q641" s="24">
        <v>216.11</v>
      </c>
      <c r="R641" s="25">
        <f t="shared" si="19"/>
        <v>1995.2799999999997</v>
      </c>
      <c r="T641" s="27"/>
      <c r="U641" s="27"/>
      <c r="V641" s="27"/>
      <c r="W641" s="27"/>
      <c r="X641" s="27"/>
      <c r="Y641" s="27"/>
      <c r="Z641" s="27"/>
      <c r="AA641" s="27"/>
      <c r="AB641" s="27"/>
      <c r="AC641" s="27"/>
    </row>
    <row r="642" spans="1:29" s="26" customFormat="1" ht="15.6" customHeight="1" x14ac:dyDescent="0.25">
      <c r="A642" s="21">
        <v>4731</v>
      </c>
      <c r="B642" s="22" t="s">
        <v>800</v>
      </c>
      <c r="C642" s="22" t="s">
        <v>308</v>
      </c>
      <c r="D642" s="23" t="s">
        <v>61</v>
      </c>
      <c r="E642" s="24">
        <v>6859.2</v>
      </c>
      <c r="F642" s="24">
        <v>0</v>
      </c>
      <c r="G642" s="24">
        <v>0</v>
      </c>
      <c r="H642" s="24">
        <v>0</v>
      </c>
      <c r="I642" s="24">
        <v>696.47</v>
      </c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0</v>
      </c>
      <c r="P642" s="25">
        <f t="shared" si="18"/>
        <v>7555.67</v>
      </c>
      <c r="Q642" s="24">
        <v>2563.37</v>
      </c>
      <c r="R642" s="25">
        <f t="shared" si="19"/>
        <v>4992.3</v>
      </c>
      <c r="T642" s="27"/>
      <c r="U642" s="27"/>
      <c r="V642" s="27"/>
      <c r="W642" s="27"/>
      <c r="X642" s="27"/>
      <c r="Y642" s="27"/>
      <c r="Z642" s="27"/>
      <c r="AA642" s="27"/>
      <c r="AB642" s="27"/>
      <c r="AC642" s="27"/>
    </row>
    <row r="643" spans="1:29" s="26" customFormat="1" ht="15.6" customHeight="1" x14ac:dyDescent="0.25">
      <c r="A643" s="21">
        <v>6566</v>
      </c>
      <c r="B643" s="22" t="s">
        <v>113</v>
      </c>
      <c r="C643" s="22" t="s">
        <v>238</v>
      </c>
      <c r="D643" s="23" t="s">
        <v>916</v>
      </c>
      <c r="E643" s="24">
        <v>905.4</v>
      </c>
      <c r="F643" s="24">
        <v>0</v>
      </c>
      <c r="G643" s="24">
        <v>0</v>
      </c>
      <c r="H643" s="24">
        <v>0</v>
      </c>
      <c r="I643" s="24">
        <v>0</v>
      </c>
      <c r="J643" s="24">
        <v>0</v>
      </c>
      <c r="K643" s="24">
        <v>0</v>
      </c>
      <c r="L643" s="24">
        <v>94.6</v>
      </c>
      <c r="M643" s="24">
        <v>0</v>
      </c>
      <c r="N643" s="24">
        <v>0</v>
      </c>
      <c r="O643" s="24">
        <v>0</v>
      </c>
      <c r="P643" s="25">
        <f t="shared" si="18"/>
        <v>1000</v>
      </c>
      <c r="Q643" s="24">
        <v>0</v>
      </c>
      <c r="R643" s="25">
        <f t="shared" si="19"/>
        <v>1000</v>
      </c>
      <c r="T643" s="27"/>
      <c r="U643" s="27"/>
      <c r="V643" s="27"/>
      <c r="W643" s="27"/>
      <c r="X643" s="27"/>
      <c r="Y643" s="27"/>
      <c r="Z643" s="27"/>
      <c r="AA643" s="27"/>
      <c r="AB643" s="27"/>
      <c r="AC643" s="27"/>
    </row>
    <row r="644" spans="1:29" s="26" customFormat="1" ht="15.6" customHeight="1" x14ac:dyDescent="0.25">
      <c r="A644" s="21">
        <v>6290</v>
      </c>
      <c r="B644" s="22" t="s">
        <v>801</v>
      </c>
      <c r="C644" s="22" t="s">
        <v>802</v>
      </c>
      <c r="D644" s="23" t="s">
        <v>916</v>
      </c>
      <c r="E644" s="24">
        <v>27415.34</v>
      </c>
      <c r="F644" s="24">
        <v>0</v>
      </c>
      <c r="G644" s="24">
        <v>0</v>
      </c>
      <c r="H644" s="24">
        <v>0</v>
      </c>
      <c r="I644" s="24">
        <v>0</v>
      </c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v>0</v>
      </c>
      <c r="P644" s="25">
        <f t="shared" si="18"/>
        <v>27415.34</v>
      </c>
      <c r="Q644" s="24">
        <v>7307.13</v>
      </c>
      <c r="R644" s="25">
        <f t="shared" si="19"/>
        <v>20108.21</v>
      </c>
      <c r="T644" s="27"/>
      <c r="U644" s="27"/>
      <c r="V644" s="27"/>
      <c r="W644" s="27"/>
      <c r="X644" s="27"/>
      <c r="Y644" s="27"/>
      <c r="Z644" s="27"/>
      <c r="AA644" s="27"/>
      <c r="AB644" s="27"/>
      <c r="AC644" s="27"/>
    </row>
    <row r="645" spans="1:29" s="26" customFormat="1" ht="15.6" customHeight="1" x14ac:dyDescent="0.25">
      <c r="A645" s="21">
        <v>4529</v>
      </c>
      <c r="B645" s="22" t="s">
        <v>803</v>
      </c>
      <c r="C645" s="22" t="s">
        <v>308</v>
      </c>
      <c r="D645" s="23" t="s">
        <v>61</v>
      </c>
      <c r="E645" s="24">
        <v>6859.2</v>
      </c>
      <c r="F645" s="24">
        <v>0</v>
      </c>
      <c r="G645" s="24">
        <v>0</v>
      </c>
      <c r="H645" s="24">
        <v>0</v>
      </c>
      <c r="I645" s="24">
        <v>2017.2</v>
      </c>
      <c r="J645" s="24">
        <v>0</v>
      </c>
      <c r="K645" s="24">
        <v>0</v>
      </c>
      <c r="L645" s="24">
        <v>0</v>
      </c>
      <c r="M645" s="24">
        <v>239.55</v>
      </c>
      <c r="N645" s="24">
        <v>0</v>
      </c>
      <c r="O645" s="24">
        <v>0</v>
      </c>
      <c r="P645" s="25">
        <f t="shared" si="18"/>
        <v>9115.9499999999989</v>
      </c>
      <c r="Q645" s="24">
        <v>2772.01</v>
      </c>
      <c r="R645" s="25">
        <f t="shared" si="19"/>
        <v>6343.9399999999987</v>
      </c>
      <c r="T645" s="27"/>
      <c r="U645" s="27"/>
      <c r="V645" s="27"/>
      <c r="W645" s="27"/>
      <c r="X645" s="27"/>
      <c r="Y645" s="27"/>
      <c r="Z645" s="27"/>
      <c r="AA645" s="27"/>
      <c r="AB645" s="27"/>
      <c r="AC645" s="27"/>
    </row>
    <row r="646" spans="1:29" s="26" customFormat="1" ht="15.6" customHeight="1" x14ac:dyDescent="0.25">
      <c r="A646" s="21">
        <v>5693</v>
      </c>
      <c r="B646" s="22" t="s">
        <v>804</v>
      </c>
      <c r="C646" s="22" t="s">
        <v>27</v>
      </c>
      <c r="D646" s="23" t="s">
        <v>916</v>
      </c>
      <c r="E646" s="24">
        <v>6381.56</v>
      </c>
      <c r="F646" s="24">
        <v>0</v>
      </c>
      <c r="G646" s="24">
        <v>0</v>
      </c>
      <c r="H646" s="24">
        <v>0</v>
      </c>
      <c r="I646" s="24">
        <v>0</v>
      </c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0</v>
      </c>
      <c r="P646" s="25">
        <f t="shared" si="18"/>
        <v>6381.56</v>
      </c>
      <c r="Q646" s="24">
        <v>1375.29</v>
      </c>
      <c r="R646" s="25">
        <f t="shared" si="19"/>
        <v>5006.2700000000004</v>
      </c>
      <c r="T646" s="27"/>
      <c r="U646" s="27"/>
      <c r="V646" s="27"/>
      <c r="W646" s="27"/>
      <c r="X646" s="27"/>
      <c r="Y646" s="27"/>
      <c r="Z646" s="27"/>
      <c r="AA646" s="27"/>
      <c r="AB646" s="27"/>
      <c r="AC646" s="27"/>
    </row>
    <row r="647" spans="1:29" s="26" customFormat="1" ht="15.6" customHeight="1" x14ac:dyDescent="0.25">
      <c r="A647" s="21">
        <v>4513</v>
      </c>
      <c r="B647" s="22" t="s">
        <v>805</v>
      </c>
      <c r="C647" s="22" t="s">
        <v>251</v>
      </c>
      <c r="D647" s="23" t="s">
        <v>62</v>
      </c>
      <c r="E647" s="24">
        <v>4898.8999999999996</v>
      </c>
      <c r="F647" s="24">
        <v>0</v>
      </c>
      <c r="G647" s="24">
        <v>0</v>
      </c>
      <c r="H647" s="24">
        <v>0</v>
      </c>
      <c r="I647" s="24">
        <v>0</v>
      </c>
      <c r="J647" s="24">
        <v>0</v>
      </c>
      <c r="K647" s="24">
        <v>4594.72</v>
      </c>
      <c r="L647" s="24">
        <v>0</v>
      </c>
      <c r="M647" s="24">
        <v>0</v>
      </c>
      <c r="N647" s="24">
        <v>0</v>
      </c>
      <c r="O647" s="24">
        <v>0</v>
      </c>
      <c r="P647" s="25">
        <f t="shared" si="18"/>
        <v>9493.619999999999</v>
      </c>
      <c r="Q647" s="24">
        <v>2378.66</v>
      </c>
      <c r="R647" s="25">
        <f t="shared" si="19"/>
        <v>7114.9599999999991</v>
      </c>
      <c r="T647" s="27"/>
      <c r="U647" s="27"/>
      <c r="V647" s="27"/>
      <c r="W647" s="27"/>
      <c r="X647" s="27"/>
      <c r="Y647" s="27"/>
      <c r="Z647" s="27"/>
      <c r="AA647" s="27"/>
      <c r="AB647" s="27"/>
      <c r="AC647" s="27"/>
    </row>
    <row r="648" spans="1:29" s="26" customFormat="1" ht="15.6" customHeight="1" x14ac:dyDescent="0.25">
      <c r="A648" s="21">
        <v>6294</v>
      </c>
      <c r="B648" s="22" t="s">
        <v>806</v>
      </c>
      <c r="C648" s="22" t="s">
        <v>257</v>
      </c>
      <c r="D648" s="23">
        <v>4</v>
      </c>
      <c r="E648" s="24">
        <v>13273.64</v>
      </c>
      <c r="F648" s="24">
        <v>0</v>
      </c>
      <c r="G648" s="24">
        <v>0</v>
      </c>
      <c r="H648" s="24">
        <v>0</v>
      </c>
      <c r="I648" s="24">
        <v>0</v>
      </c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v>0</v>
      </c>
      <c r="P648" s="25">
        <f t="shared" si="18"/>
        <v>13273.64</v>
      </c>
      <c r="Q648" s="24">
        <v>3261.75</v>
      </c>
      <c r="R648" s="25">
        <f t="shared" si="19"/>
        <v>10011.89</v>
      </c>
      <c r="T648" s="27"/>
      <c r="U648" s="27"/>
      <c r="V648" s="27"/>
      <c r="W648" s="27"/>
      <c r="X648" s="27"/>
      <c r="Y648" s="27"/>
      <c r="Z648" s="27"/>
      <c r="AA648" s="27"/>
      <c r="AB648" s="27"/>
      <c r="AC648" s="27"/>
    </row>
    <row r="649" spans="1:29" s="26" customFormat="1" ht="15.6" customHeight="1" x14ac:dyDescent="0.25">
      <c r="A649" s="21">
        <v>4619</v>
      </c>
      <c r="B649" s="22" t="s">
        <v>807</v>
      </c>
      <c r="C649" s="22" t="s">
        <v>808</v>
      </c>
      <c r="D649" s="23" t="s">
        <v>61</v>
      </c>
      <c r="E649" s="24">
        <v>3173.86</v>
      </c>
      <c r="F649" s="24">
        <v>0</v>
      </c>
      <c r="G649" s="24">
        <v>715.46</v>
      </c>
      <c r="H649" s="24">
        <v>0</v>
      </c>
      <c r="I649" s="24">
        <v>0</v>
      </c>
      <c r="J649" s="24">
        <v>0</v>
      </c>
      <c r="K649" s="24">
        <v>0</v>
      </c>
      <c r="L649" s="24">
        <v>0</v>
      </c>
      <c r="M649" s="24">
        <v>507.3</v>
      </c>
      <c r="N649" s="24">
        <v>0</v>
      </c>
      <c r="O649" s="24">
        <v>0</v>
      </c>
      <c r="P649" s="25">
        <f t="shared" si="18"/>
        <v>4396.62</v>
      </c>
      <c r="Q649" s="24">
        <v>487.76</v>
      </c>
      <c r="R649" s="25">
        <f t="shared" si="19"/>
        <v>3908.8599999999997</v>
      </c>
      <c r="T649" s="27"/>
      <c r="U649" s="27"/>
      <c r="V649" s="27"/>
      <c r="W649" s="27"/>
      <c r="X649" s="27"/>
      <c r="Y649" s="27"/>
      <c r="Z649" s="27"/>
      <c r="AA649" s="27"/>
      <c r="AB649" s="27"/>
      <c r="AC649" s="27"/>
    </row>
    <row r="650" spans="1:29" s="26" customFormat="1" ht="15.6" customHeight="1" x14ac:dyDescent="0.25">
      <c r="A650" s="21">
        <v>6596</v>
      </c>
      <c r="B650" s="22" t="s">
        <v>142</v>
      </c>
      <c r="C650" s="22" t="s">
        <v>329</v>
      </c>
      <c r="D650" s="23" t="s">
        <v>18</v>
      </c>
      <c r="E650" s="24">
        <v>2609.48</v>
      </c>
      <c r="F650" s="24">
        <v>0</v>
      </c>
      <c r="G650" s="24">
        <v>5.92</v>
      </c>
      <c r="H650" s="24">
        <v>0</v>
      </c>
      <c r="I650" s="24">
        <v>0</v>
      </c>
      <c r="J650" s="24">
        <v>0</v>
      </c>
      <c r="K650" s="24">
        <v>0</v>
      </c>
      <c r="L650" s="24">
        <v>0</v>
      </c>
      <c r="M650" s="24">
        <v>0</v>
      </c>
      <c r="N650" s="24">
        <v>0</v>
      </c>
      <c r="O650" s="24">
        <v>0</v>
      </c>
      <c r="P650" s="25">
        <f t="shared" si="18"/>
        <v>2615.4</v>
      </c>
      <c r="Q650" s="24">
        <v>219.2</v>
      </c>
      <c r="R650" s="25">
        <f t="shared" si="19"/>
        <v>2396.2000000000003</v>
      </c>
      <c r="T650" s="27"/>
      <c r="U650" s="27"/>
      <c r="V650" s="27"/>
      <c r="W650" s="27"/>
      <c r="X650" s="27"/>
      <c r="Y650" s="27"/>
      <c r="Z650" s="27"/>
      <c r="AA650" s="27"/>
      <c r="AB650" s="27"/>
      <c r="AC650" s="27"/>
    </row>
    <row r="651" spans="1:29" s="26" customFormat="1" ht="15.6" customHeight="1" x14ac:dyDescent="0.25">
      <c r="A651" s="21">
        <v>5833</v>
      </c>
      <c r="B651" s="22" t="s">
        <v>809</v>
      </c>
      <c r="C651" s="22" t="s">
        <v>181</v>
      </c>
      <c r="D651" s="23" t="s">
        <v>18</v>
      </c>
      <c r="E651" s="24">
        <v>4616.33</v>
      </c>
      <c r="F651" s="24">
        <v>0</v>
      </c>
      <c r="G651" s="24">
        <v>0</v>
      </c>
      <c r="H651" s="24">
        <v>4605.5300000000007</v>
      </c>
      <c r="I651" s="24">
        <v>0</v>
      </c>
      <c r="J651" s="24">
        <v>0</v>
      </c>
      <c r="K651" s="24">
        <v>4594.72</v>
      </c>
      <c r="L651" s="24">
        <v>0</v>
      </c>
      <c r="M651" s="24">
        <v>82.54</v>
      </c>
      <c r="N651" s="24">
        <v>0</v>
      </c>
      <c r="O651" s="24">
        <v>0</v>
      </c>
      <c r="P651" s="25">
        <f t="shared" si="18"/>
        <v>13899.120000000003</v>
      </c>
      <c r="Q651" s="24">
        <v>2522.6799999999998</v>
      </c>
      <c r="R651" s="25">
        <f t="shared" si="19"/>
        <v>11376.440000000002</v>
      </c>
      <c r="T651" s="27"/>
      <c r="U651" s="27"/>
      <c r="V651" s="27"/>
      <c r="W651" s="27"/>
      <c r="X651" s="27"/>
      <c r="Y651" s="27"/>
      <c r="Z651" s="27"/>
      <c r="AA651" s="27"/>
      <c r="AB651" s="27"/>
      <c r="AC651" s="27"/>
    </row>
    <row r="652" spans="1:29" s="26" customFormat="1" ht="15.6" customHeight="1" x14ac:dyDescent="0.25">
      <c r="A652" s="21">
        <v>6564</v>
      </c>
      <c r="B652" s="22" t="s">
        <v>151</v>
      </c>
      <c r="C652" s="22" t="s">
        <v>257</v>
      </c>
      <c r="D652" s="23">
        <v>2</v>
      </c>
      <c r="E652" s="24">
        <v>6636.83</v>
      </c>
      <c r="F652" s="24">
        <v>0</v>
      </c>
      <c r="G652" s="24">
        <v>0</v>
      </c>
      <c r="H652" s="24">
        <v>0</v>
      </c>
      <c r="I652" s="24">
        <v>0</v>
      </c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4645.78</v>
      </c>
      <c r="P652" s="25">
        <f t="shared" ref="P652:P715" si="20">SUM(E652:O652)</f>
        <v>11282.61</v>
      </c>
      <c r="Q652" s="24">
        <v>1476.4</v>
      </c>
      <c r="R652" s="25">
        <f t="shared" ref="R652:R715" si="21">SUM(P652-Q652)</f>
        <v>9806.2100000000009</v>
      </c>
      <c r="T652" s="27"/>
      <c r="U652" s="27"/>
      <c r="V652" s="27"/>
      <c r="W652" s="27"/>
      <c r="X652" s="27"/>
      <c r="Y652" s="27"/>
      <c r="Z652" s="27"/>
      <c r="AA652" s="27"/>
      <c r="AB652" s="27"/>
      <c r="AC652" s="27"/>
    </row>
    <row r="653" spans="1:29" s="26" customFormat="1" ht="15.6" customHeight="1" x14ac:dyDescent="0.25">
      <c r="A653" s="21">
        <v>5720</v>
      </c>
      <c r="B653" s="22" t="s">
        <v>810</v>
      </c>
      <c r="C653" s="22" t="s">
        <v>326</v>
      </c>
      <c r="D653" s="23" t="s">
        <v>18</v>
      </c>
      <c r="E653" s="24">
        <v>4616.33</v>
      </c>
      <c r="F653" s="24">
        <v>0</v>
      </c>
      <c r="G653" s="24">
        <v>5.05</v>
      </c>
      <c r="H653" s="24">
        <v>0</v>
      </c>
      <c r="I653" s="24">
        <v>0</v>
      </c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0</v>
      </c>
      <c r="P653" s="25">
        <f t="shared" si="20"/>
        <v>4621.38</v>
      </c>
      <c r="Q653" s="24">
        <v>912.79</v>
      </c>
      <c r="R653" s="25">
        <f t="shared" si="21"/>
        <v>3708.59</v>
      </c>
      <c r="T653" s="27"/>
      <c r="U653" s="27"/>
      <c r="V653" s="27"/>
      <c r="W653" s="27"/>
      <c r="X653" s="27"/>
      <c r="Y653" s="27"/>
      <c r="Z653" s="27"/>
      <c r="AA653" s="27"/>
      <c r="AB653" s="27"/>
      <c r="AC653" s="27"/>
    </row>
    <row r="654" spans="1:29" s="26" customFormat="1" ht="15.6" customHeight="1" x14ac:dyDescent="0.25">
      <c r="A654" s="21">
        <v>5468</v>
      </c>
      <c r="B654" s="22" t="s">
        <v>811</v>
      </c>
      <c r="C654" s="22" t="s">
        <v>251</v>
      </c>
      <c r="D654" s="23" t="s">
        <v>60</v>
      </c>
      <c r="E654" s="24">
        <v>4708.67</v>
      </c>
      <c r="F654" s="24">
        <v>0</v>
      </c>
      <c r="G654" s="24">
        <v>0</v>
      </c>
      <c r="H654" s="24">
        <v>0</v>
      </c>
      <c r="I654" s="24">
        <v>0</v>
      </c>
      <c r="J654" s="24">
        <v>0</v>
      </c>
      <c r="K654" s="24">
        <v>6126.29</v>
      </c>
      <c r="L654" s="24">
        <v>0</v>
      </c>
      <c r="M654" s="24">
        <v>75.94</v>
      </c>
      <c r="N654" s="24">
        <v>0</v>
      </c>
      <c r="O654" s="24">
        <v>0</v>
      </c>
      <c r="P654" s="25">
        <f t="shared" si="20"/>
        <v>10910.9</v>
      </c>
      <c r="Q654" s="24">
        <v>2747.53</v>
      </c>
      <c r="R654" s="25">
        <f t="shared" si="21"/>
        <v>8163.369999999999</v>
      </c>
      <c r="T654" s="27"/>
      <c r="U654" s="27"/>
      <c r="V654" s="27"/>
      <c r="W654" s="27"/>
      <c r="X654" s="27"/>
      <c r="Y654" s="27"/>
      <c r="Z654" s="27"/>
      <c r="AA654" s="27"/>
      <c r="AB654" s="27"/>
      <c r="AC654" s="27"/>
    </row>
    <row r="655" spans="1:29" s="26" customFormat="1" ht="15.6" customHeight="1" x14ac:dyDescent="0.25">
      <c r="A655" s="21">
        <v>431</v>
      </c>
      <c r="B655" s="22" t="s">
        <v>812</v>
      </c>
      <c r="C655" s="22" t="s">
        <v>333</v>
      </c>
      <c r="D655" s="23" t="s">
        <v>61</v>
      </c>
      <c r="E655" s="24">
        <v>1833.12</v>
      </c>
      <c r="F655" s="24">
        <v>880.07</v>
      </c>
      <c r="G655" s="24">
        <v>282.39999999999998</v>
      </c>
      <c r="H655" s="24">
        <v>0</v>
      </c>
      <c r="I655" s="24">
        <v>0</v>
      </c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0</v>
      </c>
      <c r="P655" s="25">
        <f t="shared" si="20"/>
        <v>2995.59</v>
      </c>
      <c r="Q655" s="24">
        <v>1033.4000000000001</v>
      </c>
      <c r="R655" s="25">
        <f t="shared" si="21"/>
        <v>1962.19</v>
      </c>
      <c r="T655" s="27"/>
      <c r="U655" s="27"/>
      <c r="V655" s="27"/>
      <c r="W655" s="27"/>
      <c r="X655" s="27"/>
      <c r="Y655" s="27"/>
      <c r="Z655" s="27"/>
      <c r="AA655" s="27"/>
      <c r="AB655" s="27"/>
      <c r="AC655" s="27"/>
    </row>
    <row r="656" spans="1:29" s="26" customFormat="1" ht="15.6" customHeight="1" x14ac:dyDescent="0.25">
      <c r="A656" s="21">
        <v>5670</v>
      </c>
      <c r="B656" s="22" t="s">
        <v>813</v>
      </c>
      <c r="C656" s="22" t="s">
        <v>251</v>
      </c>
      <c r="D656" s="23" t="s">
        <v>60</v>
      </c>
      <c r="E656" s="24">
        <v>4708.67</v>
      </c>
      <c r="F656" s="24">
        <v>0</v>
      </c>
      <c r="G656" s="24">
        <v>0</v>
      </c>
      <c r="H656" s="24">
        <v>0</v>
      </c>
      <c r="I656" s="24">
        <v>0</v>
      </c>
      <c r="J656" s="24">
        <v>0</v>
      </c>
      <c r="K656" s="24">
        <v>3879.98</v>
      </c>
      <c r="L656" s="24">
        <v>0</v>
      </c>
      <c r="M656" s="24">
        <v>0</v>
      </c>
      <c r="N656" s="24">
        <v>0</v>
      </c>
      <c r="O656" s="24">
        <v>0</v>
      </c>
      <c r="P656" s="25">
        <f t="shared" si="20"/>
        <v>8588.65</v>
      </c>
      <c r="Q656" s="24">
        <v>2237.79</v>
      </c>
      <c r="R656" s="25">
        <f t="shared" si="21"/>
        <v>6350.86</v>
      </c>
      <c r="T656" s="27"/>
      <c r="U656" s="27"/>
      <c r="V656" s="27"/>
      <c r="W656" s="27"/>
      <c r="X656" s="27"/>
      <c r="Y656" s="27"/>
      <c r="Z656" s="27"/>
      <c r="AA656" s="27"/>
      <c r="AB656" s="27"/>
      <c r="AC656" s="27"/>
    </row>
    <row r="657" spans="1:29" s="26" customFormat="1" ht="15.6" customHeight="1" x14ac:dyDescent="0.25">
      <c r="A657" s="21">
        <v>5733</v>
      </c>
      <c r="B657" s="22" t="s">
        <v>814</v>
      </c>
      <c r="C657" s="22" t="s">
        <v>320</v>
      </c>
      <c r="D657" s="23" t="s">
        <v>60</v>
      </c>
      <c r="E657" s="24">
        <v>3173.86</v>
      </c>
      <c r="F657" s="24">
        <v>0</v>
      </c>
      <c r="G657" s="24">
        <v>282.39999999999998</v>
      </c>
      <c r="H657" s="24">
        <v>0</v>
      </c>
      <c r="I657" s="24">
        <v>0</v>
      </c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0</v>
      </c>
      <c r="P657" s="25">
        <f t="shared" si="20"/>
        <v>3456.26</v>
      </c>
      <c r="Q657" s="24">
        <v>370.83</v>
      </c>
      <c r="R657" s="25">
        <f t="shared" si="21"/>
        <v>3085.4300000000003</v>
      </c>
      <c r="T657" s="27"/>
      <c r="U657" s="27"/>
      <c r="V657" s="27"/>
      <c r="W657" s="27"/>
      <c r="X657" s="27"/>
      <c r="Y657" s="27"/>
      <c r="Z657" s="27"/>
      <c r="AA657" s="27"/>
      <c r="AB657" s="27"/>
      <c r="AC657" s="27"/>
    </row>
    <row r="658" spans="1:29" s="26" customFormat="1" ht="15.6" customHeight="1" x14ac:dyDescent="0.25">
      <c r="A658" s="21">
        <v>4610</v>
      </c>
      <c r="B658" s="22" t="s">
        <v>815</v>
      </c>
      <c r="C658" s="22" t="s">
        <v>308</v>
      </c>
      <c r="D658" s="23" t="s">
        <v>61</v>
      </c>
      <c r="E658" s="24">
        <v>6859.2</v>
      </c>
      <c r="F658" s="24">
        <v>0</v>
      </c>
      <c r="G658" s="24">
        <v>0</v>
      </c>
      <c r="H658" s="24">
        <v>0</v>
      </c>
      <c r="I658" s="24">
        <v>0</v>
      </c>
      <c r="J658" s="24">
        <v>0</v>
      </c>
      <c r="K658" s="24">
        <v>2194.52</v>
      </c>
      <c r="L658" s="24">
        <v>0</v>
      </c>
      <c r="M658" s="24">
        <v>0</v>
      </c>
      <c r="N658" s="24">
        <v>0</v>
      </c>
      <c r="O658" s="24">
        <v>6337.6</v>
      </c>
      <c r="P658" s="25">
        <f t="shared" si="20"/>
        <v>15391.32</v>
      </c>
      <c r="Q658" s="24">
        <v>2257.6799999999998</v>
      </c>
      <c r="R658" s="25">
        <f t="shared" si="21"/>
        <v>13133.64</v>
      </c>
      <c r="T658" s="27"/>
      <c r="U658" s="27"/>
      <c r="V658" s="27"/>
      <c r="W658" s="27"/>
      <c r="X658" s="27"/>
      <c r="Y658" s="27"/>
      <c r="Z658" s="27"/>
      <c r="AA658" s="27"/>
      <c r="AB658" s="27"/>
      <c r="AC658" s="27"/>
    </row>
    <row r="659" spans="1:29" s="26" customFormat="1" ht="15.6" customHeight="1" x14ac:dyDescent="0.25">
      <c r="A659" s="21">
        <v>6578</v>
      </c>
      <c r="B659" s="22" t="s">
        <v>816</v>
      </c>
      <c r="C659" s="22" t="s">
        <v>170</v>
      </c>
      <c r="D659" s="23" t="s">
        <v>18</v>
      </c>
      <c r="E659" s="24">
        <v>4616.33</v>
      </c>
      <c r="F659" s="24">
        <v>0</v>
      </c>
      <c r="G659" s="24">
        <v>0</v>
      </c>
      <c r="H659" s="24">
        <v>0</v>
      </c>
      <c r="I659" s="24">
        <v>0</v>
      </c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0</v>
      </c>
      <c r="P659" s="25">
        <f t="shared" si="20"/>
        <v>4616.33</v>
      </c>
      <c r="Q659" s="24">
        <v>713.92</v>
      </c>
      <c r="R659" s="25">
        <f t="shared" si="21"/>
        <v>3902.41</v>
      </c>
      <c r="T659" s="27"/>
      <c r="U659" s="27"/>
      <c r="V659" s="27"/>
      <c r="W659" s="27"/>
      <c r="X659" s="27"/>
      <c r="Y659" s="27"/>
      <c r="Z659" s="27"/>
      <c r="AA659" s="27"/>
      <c r="AB659" s="27"/>
      <c r="AC659" s="27"/>
    </row>
    <row r="660" spans="1:29" s="26" customFormat="1" ht="15.6" customHeight="1" x14ac:dyDescent="0.25">
      <c r="A660" s="21">
        <v>344</v>
      </c>
      <c r="B660" s="22" t="s">
        <v>817</v>
      </c>
      <c r="C660" s="22" t="s">
        <v>371</v>
      </c>
      <c r="D660" s="23" t="s">
        <v>61</v>
      </c>
      <c r="E660" s="24">
        <v>3350.51</v>
      </c>
      <c r="F660" s="24">
        <v>98.68</v>
      </c>
      <c r="G660" s="24">
        <v>802.21999999999991</v>
      </c>
      <c r="H660" s="24">
        <v>0</v>
      </c>
      <c r="I660" s="24">
        <v>0</v>
      </c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0</v>
      </c>
      <c r="P660" s="25">
        <f t="shared" si="20"/>
        <v>4251.41</v>
      </c>
      <c r="Q660" s="24">
        <v>1559.49</v>
      </c>
      <c r="R660" s="25">
        <f t="shared" si="21"/>
        <v>2691.92</v>
      </c>
      <c r="T660" s="27"/>
      <c r="U660" s="27"/>
      <c r="V660" s="27"/>
      <c r="W660" s="27"/>
      <c r="X660" s="27"/>
      <c r="Y660" s="27"/>
      <c r="Z660" s="27"/>
      <c r="AA660" s="27"/>
      <c r="AB660" s="27"/>
      <c r="AC660" s="27"/>
    </row>
    <row r="661" spans="1:29" s="26" customFormat="1" ht="15.6" customHeight="1" x14ac:dyDescent="0.25">
      <c r="A661" s="21">
        <v>4676</v>
      </c>
      <c r="B661" s="22" t="s">
        <v>818</v>
      </c>
      <c r="C661" s="22" t="s">
        <v>308</v>
      </c>
      <c r="D661" s="23" t="s">
        <v>61</v>
      </c>
      <c r="E661" s="24">
        <v>6859.2</v>
      </c>
      <c r="F661" s="24">
        <v>0</v>
      </c>
      <c r="G661" s="24">
        <v>0</v>
      </c>
      <c r="H661" s="24">
        <v>0</v>
      </c>
      <c r="I661" s="24">
        <v>0</v>
      </c>
      <c r="J661" s="24">
        <v>0</v>
      </c>
      <c r="K661" s="24">
        <v>1500</v>
      </c>
      <c r="L661" s="24">
        <v>0</v>
      </c>
      <c r="M661" s="24">
        <v>0</v>
      </c>
      <c r="N661" s="24">
        <v>0</v>
      </c>
      <c r="O661" s="24">
        <v>0</v>
      </c>
      <c r="P661" s="25">
        <f t="shared" si="20"/>
        <v>8359.2000000000007</v>
      </c>
      <c r="Q661" s="24">
        <v>3920.71</v>
      </c>
      <c r="R661" s="25">
        <f t="shared" si="21"/>
        <v>4438.4900000000007</v>
      </c>
      <c r="T661" s="27"/>
      <c r="U661" s="27"/>
      <c r="V661" s="27"/>
      <c r="W661" s="27"/>
      <c r="X661" s="27"/>
      <c r="Y661" s="27"/>
      <c r="Z661" s="27"/>
      <c r="AA661" s="27"/>
      <c r="AB661" s="27"/>
      <c r="AC661" s="27"/>
    </row>
    <row r="662" spans="1:29" s="26" customFormat="1" ht="15.6" customHeight="1" x14ac:dyDescent="0.25">
      <c r="A662" s="21">
        <v>5809</v>
      </c>
      <c r="B662" s="22" t="s">
        <v>819</v>
      </c>
      <c r="C662" s="22" t="s">
        <v>275</v>
      </c>
      <c r="D662" s="23" t="s">
        <v>916</v>
      </c>
      <c r="E662" s="24">
        <v>3063.15</v>
      </c>
      <c r="F662" s="24">
        <v>0</v>
      </c>
      <c r="G662" s="24">
        <v>0</v>
      </c>
      <c r="H662" s="24">
        <v>0</v>
      </c>
      <c r="I662" s="24">
        <v>0</v>
      </c>
      <c r="J662" s="24">
        <v>0</v>
      </c>
      <c r="K662" s="24">
        <v>0</v>
      </c>
      <c r="L662" s="24">
        <v>0</v>
      </c>
      <c r="M662" s="24">
        <v>149.02000000000001</v>
      </c>
      <c r="N662" s="24">
        <v>0</v>
      </c>
      <c r="O662" s="24">
        <v>0</v>
      </c>
      <c r="P662" s="25">
        <f t="shared" si="20"/>
        <v>3212.17</v>
      </c>
      <c r="Q662" s="24">
        <v>284.32</v>
      </c>
      <c r="R662" s="25">
        <f t="shared" si="21"/>
        <v>2927.85</v>
      </c>
      <c r="T662" s="27"/>
      <c r="U662" s="27"/>
      <c r="V662" s="27"/>
      <c r="W662" s="27"/>
      <c r="X662" s="27"/>
      <c r="Y662" s="27"/>
      <c r="Z662" s="27"/>
      <c r="AA662" s="27"/>
      <c r="AB662" s="27"/>
      <c r="AC662" s="27"/>
    </row>
    <row r="663" spans="1:29" s="26" customFormat="1" ht="15.6" customHeight="1" x14ac:dyDescent="0.25">
      <c r="A663" s="21">
        <v>5865</v>
      </c>
      <c r="B663" s="22" t="s">
        <v>820</v>
      </c>
      <c r="C663" s="22" t="s">
        <v>306</v>
      </c>
      <c r="D663" s="23" t="s">
        <v>18</v>
      </c>
      <c r="E663" s="24">
        <v>2551.6</v>
      </c>
      <c r="F663" s="24">
        <v>0</v>
      </c>
      <c r="G663" s="24">
        <v>765.48</v>
      </c>
      <c r="H663" s="24">
        <v>0</v>
      </c>
      <c r="I663" s="24">
        <v>0</v>
      </c>
      <c r="J663" s="24">
        <v>0</v>
      </c>
      <c r="K663" s="24">
        <v>0</v>
      </c>
      <c r="L663" s="24">
        <v>0</v>
      </c>
      <c r="M663" s="24">
        <v>135.81</v>
      </c>
      <c r="N663" s="24">
        <v>0</v>
      </c>
      <c r="O663" s="24">
        <v>0</v>
      </c>
      <c r="P663" s="25">
        <f t="shared" si="20"/>
        <v>3452.89</v>
      </c>
      <c r="Q663" s="24">
        <v>338.84</v>
      </c>
      <c r="R663" s="25">
        <f t="shared" si="21"/>
        <v>3114.0499999999997</v>
      </c>
      <c r="T663" s="27"/>
      <c r="U663" s="27"/>
      <c r="V663" s="27"/>
      <c r="W663" s="27"/>
      <c r="X663" s="27"/>
      <c r="Y663" s="27"/>
      <c r="Z663" s="27"/>
      <c r="AA663" s="27"/>
      <c r="AB663" s="27"/>
      <c r="AC663" s="27"/>
    </row>
    <row r="664" spans="1:29" s="26" customFormat="1" ht="15.6" customHeight="1" x14ac:dyDescent="0.25">
      <c r="A664" s="21">
        <v>6369</v>
      </c>
      <c r="B664" s="22" t="s">
        <v>821</v>
      </c>
      <c r="C664" s="22" t="s">
        <v>286</v>
      </c>
      <c r="D664" s="23" t="s">
        <v>18</v>
      </c>
      <c r="E664" s="24">
        <v>1941.45</v>
      </c>
      <c r="F664" s="24">
        <v>0</v>
      </c>
      <c r="G664" s="24">
        <v>0</v>
      </c>
      <c r="H664" s="24">
        <v>0</v>
      </c>
      <c r="I664" s="24">
        <v>0</v>
      </c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0</v>
      </c>
      <c r="P664" s="25">
        <f t="shared" si="20"/>
        <v>1941.45</v>
      </c>
      <c r="Q664" s="24">
        <v>158.55000000000001</v>
      </c>
      <c r="R664" s="25">
        <f t="shared" si="21"/>
        <v>1782.9</v>
      </c>
      <c r="T664" s="27"/>
      <c r="U664" s="27"/>
      <c r="V664" s="27"/>
      <c r="W664" s="27"/>
      <c r="X664" s="27"/>
      <c r="Y664" s="27"/>
      <c r="Z664" s="27"/>
      <c r="AA664" s="27"/>
      <c r="AB664" s="27"/>
      <c r="AC664" s="27"/>
    </row>
    <row r="665" spans="1:29" s="26" customFormat="1" ht="15.6" customHeight="1" x14ac:dyDescent="0.25">
      <c r="A665" s="21">
        <v>5680</v>
      </c>
      <c r="B665" s="22" t="s">
        <v>822</v>
      </c>
      <c r="C665" s="22" t="s">
        <v>286</v>
      </c>
      <c r="D665" s="23" t="s">
        <v>60</v>
      </c>
      <c r="E665" s="24">
        <v>1980.28</v>
      </c>
      <c r="F665" s="24">
        <v>0</v>
      </c>
      <c r="G665" s="24">
        <v>0</v>
      </c>
      <c r="H665" s="24">
        <v>660.09</v>
      </c>
      <c r="I665" s="24">
        <v>0</v>
      </c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0</v>
      </c>
      <c r="P665" s="25">
        <f t="shared" si="20"/>
        <v>2640.37</v>
      </c>
      <c r="Q665" s="24">
        <v>340.27</v>
      </c>
      <c r="R665" s="25">
        <f t="shared" si="21"/>
        <v>2300.1</v>
      </c>
      <c r="T665" s="27"/>
      <c r="U665" s="27"/>
      <c r="V665" s="27"/>
      <c r="W665" s="27"/>
      <c r="X665" s="27"/>
      <c r="Y665" s="27"/>
      <c r="Z665" s="27"/>
      <c r="AA665" s="27"/>
      <c r="AB665" s="27"/>
      <c r="AC665" s="27"/>
    </row>
    <row r="666" spans="1:29" s="26" customFormat="1" ht="15.6" customHeight="1" x14ac:dyDescent="0.25">
      <c r="A666" s="21">
        <v>6542</v>
      </c>
      <c r="B666" s="22" t="s">
        <v>114</v>
      </c>
      <c r="C666" s="22" t="s">
        <v>189</v>
      </c>
      <c r="D666" s="23" t="s">
        <v>18</v>
      </c>
      <c r="E666" s="24">
        <v>1627.77</v>
      </c>
      <c r="F666" s="24">
        <v>0</v>
      </c>
      <c r="G666" s="24">
        <v>0</v>
      </c>
      <c r="H666" s="24">
        <v>0</v>
      </c>
      <c r="I666" s="24">
        <v>0</v>
      </c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0</v>
      </c>
      <c r="P666" s="25">
        <f t="shared" si="20"/>
        <v>1627.77</v>
      </c>
      <c r="Q666" s="24">
        <v>227.98</v>
      </c>
      <c r="R666" s="25">
        <f t="shared" si="21"/>
        <v>1399.79</v>
      </c>
      <c r="T666" s="27"/>
      <c r="U666" s="27"/>
      <c r="V666" s="27"/>
      <c r="W666" s="27"/>
      <c r="X666" s="27"/>
      <c r="Y666" s="27"/>
      <c r="Z666" s="27"/>
      <c r="AA666" s="27"/>
      <c r="AB666" s="27"/>
      <c r="AC666" s="27"/>
    </row>
    <row r="667" spans="1:29" s="26" customFormat="1" ht="15.6" customHeight="1" x14ac:dyDescent="0.25">
      <c r="A667" s="21">
        <v>400</v>
      </c>
      <c r="B667" s="22" t="s">
        <v>823</v>
      </c>
      <c r="C667" s="22" t="s">
        <v>380</v>
      </c>
      <c r="D667" s="23" t="s">
        <v>61</v>
      </c>
      <c r="E667" s="24">
        <v>1833.12</v>
      </c>
      <c r="F667" s="24">
        <v>1322.69</v>
      </c>
      <c r="G667" s="24">
        <v>0</v>
      </c>
      <c r="H667" s="24">
        <v>0</v>
      </c>
      <c r="I667" s="24">
        <v>0</v>
      </c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0</v>
      </c>
      <c r="P667" s="25">
        <f t="shared" si="20"/>
        <v>3155.81</v>
      </c>
      <c r="Q667" s="24">
        <v>480.46</v>
      </c>
      <c r="R667" s="25">
        <f t="shared" si="21"/>
        <v>2675.35</v>
      </c>
      <c r="T667" s="27"/>
      <c r="U667" s="27"/>
      <c r="V667" s="27"/>
      <c r="W667" s="27"/>
      <c r="X667" s="27"/>
      <c r="Y667" s="27"/>
      <c r="Z667" s="27"/>
      <c r="AA667" s="27"/>
      <c r="AB667" s="27"/>
      <c r="AC667" s="27"/>
    </row>
    <row r="668" spans="1:29" s="26" customFormat="1" ht="15.6" customHeight="1" x14ac:dyDescent="0.25">
      <c r="A668" s="21">
        <v>6745</v>
      </c>
      <c r="B668" s="22" t="s">
        <v>240</v>
      </c>
      <c r="C668" s="22" t="s">
        <v>172</v>
      </c>
      <c r="D668" s="23" t="s">
        <v>18</v>
      </c>
      <c r="E668" s="24">
        <v>2211.39</v>
      </c>
      <c r="F668" s="24">
        <v>0</v>
      </c>
      <c r="G668" s="24">
        <v>0</v>
      </c>
      <c r="H668" s="24">
        <v>0</v>
      </c>
      <c r="I668" s="24">
        <v>0</v>
      </c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0</v>
      </c>
      <c r="P668" s="25">
        <f t="shared" si="20"/>
        <v>2211.39</v>
      </c>
      <c r="Q668" s="24">
        <v>216.11</v>
      </c>
      <c r="R668" s="25">
        <f t="shared" si="21"/>
        <v>1995.2799999999997</v>
      </c>
      <c r="T668" s="27"/>
      <c r="U668" s="27"/>
      <c r="V668" s="27"/>
      <c r="W668" s="27"/>
      <c r="X668" s="27"/>
      <c r="Y668" s="27"/>
      <c r="Z668" s="27"/>
      <c r="AA668" s="27"/>
      <c r="AB668" s="27"/>
      <c r="AC668" s="27"/>
    </row>
    <row r="669" spans="1:29" s="26" customFormat="1" ht="15.6" customHeight="1" x14ac:dyDescent="0.25">
      <c r="A669" s="21">
        <v>5834</v>
      </c>
      <c r="B669" s="22" t="s">
        <v>824</v>
      </c>
      <c r="C669" s="22" t="s">
        <v>326</v>
      </c>
      <c r="D669" s="23" t="s">
        <v>60</v>
      </c>
      <c r="E669" s="24">
        <v>4708.67</v>
      </c>
      <c r="F669" s="24">
        <v>0</v>
      </c>
      <c r="G669" s="24">
        <v>4.17</v>
      </c>
      <c r="H669" s="24">
        <v>0</v>
      </c>
      <c r="I669" s="24">
        <v>0</v>
      </c>
      <c r="J669" s="24">
        <v>0</v>
      </c>
      <c r="K669" s="24">
        <v>0</v>
      </c>
      <c r="L669" s="24">
        <v>0</v>
      </c>
      <c r="M669" s="24">
        <v>656.52</v>
      </c>
      <c r="N669" s="24">
        <v>0</v>
      </c>
      <c r="O669" s="24">
        <v>0</v>
      </c>
      <c r="P669" s="25">
        <f t="shared" si="20"/>
        <v>5369.3600000000006</v>
      </c>
      <c r="Q669" s="24">
        <v>754.14</v>
      </c>
      <c r="R669" s="25">
        <f t="shared" si="21"/>
        <v>4615.22</v>
      </c>
      <c r="T669" s="27"/>
      <c r="U669" s="27"/>
      <c r="V669" s="27"/>
      <c r="W669" s="27"/>
      <c r="X669" s="27"/>
      <c r="Y669" s="27"/>
      <c r="Z669" s="27"/>
      <c r="AA669" s="27"/>
      <c r="AB669" s="27"/>
      <c r="AC669" s="27"/>
    </row>
    <row r="670" spans="1:29" s="26" customFormat="1" ht="15.6" customHeight="1" x14ac:dyDescent="0.25">
      <c r="A670" s="21">
        <v>5924</v>
      </c>
      <c r="B670" s="22" t="s">
        <v>825</v>
      </c>
      <c r="C670" s="22" t="s">
        <v>172</v>
      </c>
      <c r="D670" s="23" t="s">
        <v>18</v>
      </c>
      <c r="E670" s="24">
        <v>2551.6</v>
      </c>
      <c r="F670" s="24">
        <v>0</v>
      </c>
      <c r="G670" s="24">
        <v>0</v>
      </c>
      <c r="H670" s="24">
        <v>0</v>
      </c>
      <c r="I670" s="24">
        <v>0</v>
      </c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1786.12</v>
      </c>
      <c r="P670" s="25">
        <f t="shared" si="20"/>
        <v>4337.7199999999993</v>
      </c>
      <c r="Q670" s="24">
        <v>586</v>
      </c>
      <c r="R670" s="25">
        <f t="shared" si="21"/>
        <v>3751.7199999999993</v>
      </c>
      <c r="T670" s="27"/>
      <c r="U670" s="27"/>
      <c r="V670" s="27"/>
      <c r="W670" s="27"/>
      <c r="X670" s="27"/>
      <c r="Y670" s="27"/>
      <c r="Z670" s="27"/>
      <c r="AA670" s="27"/>
      <c r="AB670" s="27"/>
      <c r="AC670" s="27"/>
    </row>
    <row r="671" spans="1:29" s="26" customFormat="1" ht="15.6" customHeight="1" x14ac:dyDescent="0.25">
      <c r="A671" s="21">
        <v>6217</v>
      </c>
      <c r="B671" s="22" t="s">
        <v>826</v>
      </c>
      <c r="C671" s="22" t="s">
        <v>380</v>
      </c>
      <c r="D671" s="23" t="s">
        <v>18</v>
      </c>
      <c r="E671" s="24">
        <v>1627.77</v>
      </c>
      <c r="F671" s="24">
        <v>0</v>
      </c>
      <c r="G671" s="24">
        <v>0</v>
      </c>
      <c r="H671" s="24">
        <v>0</v>
      </c>
      <c r="I671" s="24">
        <v>0</v>
      </c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0</v>
      </c>
      <c r="P671" s="25">
        <f t="shared" si="20"/>
        <v>1627.77</v>
      </c>
      <c r="Q671" s="24">
        <v>281.98</v>
      </c>
      <c r="R671" s="25">
        <f t="shared" si="21"/>
        <v>1345.79</v>
      </c>
      <c r="T671" s="27"/>
      <c r="U671" s="27"/>
      <c r="V671" s="27"/>
      <c r="W671" s="27"/>
      <c r="X671" s="27"/>
      <c r="Y671" s="27"/>
      <c r="Z671" s="27"/>
      <c r="AA671" s="27"/>
      <c r="AB671" s="27"/>
      <c r="AC671" s="27"/>
    </row>
    <row r="672" spans="1:29" s="26" customFormat="1" ht="15.6" customHeight="1" x14ac:dyDescent="0.25">
      <c r="A672" s="21">
        <v>6434</v>
      </c>
      <c r="B672" s="22" t="s">
        <v>827</v>
      </c>
      <c r="C672" s="22" t="s">
        <v>238</v>
      </c>
      <c r="D672" s="23" t="s">
        <v>915</v>
      </c>
      <c r="E672" s="24">
        <v>645.4</v>
      </c>
      <c r="F672" s="24">
        <v>0</v>
      </c>
      <c r="G672" s="24">
        <v>0</v>
      </c>
      <c r="H672" s="24">
        <v>0</v>
      </c>
      <c r="I672" s="24">
        <v>0</v>
      </c>
      <c r="J672" s="24">
        <v>0</v>
      </c>
      <c r="K672" s="24">
        <v>0</v>
      </c>
      <c r="L672" s="24">
        <v>94.6</v>
      </c>
      <c r="M672" s="24">
        <v>0</v>
      </c>
      <c r="N672" s="24">
        <v>0</v>
      </c>
      <c r="O672" s="24">
        <v>0</v>
      </c>
      <c r="P672" s="25">
        <f t="shared" si="20"/>
        <v>740</v>
      </c>
      <c r="Q672" s="24">
        <v>0</v>
      </c>
      <c r="R672" s="25">
        <f t="shared" si="21"/>
        <v>740</v>
      </c>
      <c r="T672" s="27"/>
      <c r="U672" s="27"/>
      <c r="V672" s="27"/>
      <c r="W672" s="27"/>
      <c r="X672" s="27"/>
      <c r="Y672" s="27"/>
      <c r="Z672" s="27"/>
      <c r="AA672" s="27"/>
      <c r="AB672" s="27"/>
      <c r="AC672" s="27"/>
    </row>
    <row r="673" spans="1:29" s="26" customFormat="1" ht="15.6" customHeight="1" x14ac:dyDescent="0.25">
      <c r="A673" s="21">
        <v>6132</v>
      </c>
      <c r="B673" s="22" t="s">
        <v>828</v>
      </c>
      <c r="C673" s="22" t="s">
        <v>172</v>
      </c>
      <c r="D673" s="23" t="s">
        <v>18</v>
      </c>
      <c r="E673" s="24">
        <v>2551.6</v>
      </c>
      <c r="F673" s="24">
        <v>0</v>
      </c>
      <c r="G673" s="24">
        <v>0</v>
      </c>
      <c r="H673" s="24">
        <v>0</v>
      </c>
      <c r="I673" s="24">
        <v>0</v>
      </c>
      <c r="J673" s="24">
        <v>0</v>
      </c>
      <c r="K673" s="24">
        <v>4594.72</v>
      </c>
      <c r="L673" s="24">
        <v>0</v>
      </c>
      <c r="M673" s="24">
        <v>0</v>
      </c>
      <c r="N673" s="24">
        <v>0</v>
      </c>
      <c r="O673" s="24">
        <v>0</v>
      </c>
      <c r="P673" s="25">
        <f t="shared" si="20"/>
        <v>7146.32</v>
      </c>
      <c r="Q673" s="24">
        <v>1668.23</v>
      </c>
      <c r="R673" s="25">
        <f t="shared" si="21"/>
        <v>5478.09</v>
      </c>
      <c r="T673" s="27"/>
      <c r="U673" s="27"/>
      <c r="V673" s="27"/>
      <c r="W673" s="27"/>
      <c r="X673" s="27"/>
      <c r="Y673" s="27"/>
      <c r="Z673" s="27"/>
      <c r="AA673" s="27"/>
      <c r="AB673" s="27"/>
      <c r="AC673" s="27"/>
    </row>
    <row r="674" spans="1:29" s="26" customFormat="1" ht="15.6" customHeight="1" x14ac:dyDescent="0.25">
      <c r="A674" s="21">
        <v>6494</v>
      </c>
      <c r="B674" s="22" t="s">
        <v>829</v>
      </c>
      <c r="C674" s="22" t="s">
        <v>326</v>
      </c>
      <c r="D674" s="23" t="s">
        <v>18</v>
      </c>
      <c r="E674" s="24">
        <v>4616.33</v>
      </c>
      <c r="F674" s="24">
        <v>0</v>
      </c>
      <c r="G674" s="24">
        <v>63.5</v>
      </c>
      <c r="H674" s="24">
        <v>0</v>
      </c>
      <c r="I674" s="24">
        <v>855.7</v>
      </c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4">
        <v>0</v>
      </c>
      <c r="P674" s="25">
        <f t="shared" si="20"/>
        <v>5535.53</v>
      </c>
      <c r="Q674" s="24">
        <v>1061.76</v>
      </c>
      <c r="R674" s="25">
        <f t="shared" si="21"/>
        <v>4473.7699999999995</v>
      </c>
      <c r="T674" s="27"/>
      <c r="U674" s="27"/>
      <c r="V674" s="27"/>
      <c r="W674" s="27"/>
      <c r="X674" s="27"/>
      <c r="Y674" s="27"/>
      <c r="Z674" s="27"/>
      <c r="AA674" s="27"/>
      <c r="AB674" s="27"/>
      <c r="AC674" s="27"/>
    </row>
    <row r="675" spans="1:29" s="26" customFormat="1" ht="15.6" customHeight="1" x14ac:dyDescent="0.25">
      <c r="A675" s="21">
        <v>6427</v>
      </c>
      <c r="B675" s="22" t="s">
        <v>830</v>
      </c>
      <c r="C675" s="22" t="s">
        <v>13</v>
      </c>
      <c r="D675" s="23" t="s">
        <v>18</v>
      </c>
      <c r="E675" s="24">
        <v>1450</v>
      </c>
      <c r="F675" s="24">
        <v>0</v>
      </c>
      <c r="G675" s="24">
        <v>0</v>
      </c>
      <c r="H675" s="24">
        <v>0</v>
      </c>
      <c r="I675" s="24">
        <v>0</v>
      </c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0</v>
      </c>
      <c r="P675" s="25">
        <f t="shared" si="20"/>
        <v>1450</v>
      </c>
      <c r="Q675" s="24">
        <v>201.32</v>
      </c>
      <c r="R675" s="25">
        <f t="shared" si="21"/>
        <v>1248.68</v>
      </c>
      <c r="T675" s="27"/>
      <c r="U675" s="27"/>
      <c r="V675" s="27"/>
      <c r="W675" s="27"/>
      <c r="X675" s="27"/>
      <c r="Y675" s="27"/>
      <c r="Z675" s="27"/>
      <c r="AA675" s="27"/>
      <c r="AB675" s="27"/>
      <c r="AC675" s="27"/>
    </row>
    <row r="676" spans="1:29" s="26" customFormat="1" ht="15.6" customHeight="1" x14ac:dyDescent="0.25">
      <c r="A676" s="21">
        <v>4655</v>
      </c>
      <c r="B676" s="22" t="s">
        <v>831</v>
      </c>
      <c r="C676" s="22" t="s">
        <v>458</v>
      </c>
      <c r="D676" s="23" t="s">
        <v>61</v>
      </c>
      <c r="E676" s="24">
        <v>6859.2</v>
      </c>
      <c r="F676" s="24">
        <v>0</v>
      </c>
      <c r="G676" s="24">
        <v>0</v>
      </c>
      <c r="H676" s="24">
        <v>0</v>
      </c>
      <c r="I676" s="24">
        <v>0</v>
      </c>
      <c r="J676" s="24">
        <v>0</v>
      </c>
      <c r="K676" s="24">
        <v>0</v>
      </c>
      <c r="L676" s="24">
        <v>0</v>
      </c>
      <c r="M676" s="24">
        <v>368.4</v>
      </c>
      <c r="N676" s="24">
        <v>0</v>
      </c>
      <c r="O676" s="24">
        <v>0</v>
      </c>
      <c r="P676" s="25">
        <f t="shared" si="20"/>
        <v>7227.5999999999995</v>
      </c>
      <c r="Q676" s="24">
        <v>1555.12</v>
      </c>
      <c r="R676" s="25">
        <f t="shared" si="21"/>
        <v>5672.48</v>
      </c>
      <c r="T676" s="27"/>
      <c r="U676" s="27"/>
      <c r="V676" s="27"/>
      <c r="W676" s="27"/>
      <c r="X676" s="27"/>
      <c r="Y676" s="27"/>
      <c r="Z676" s="27"/>
      <c r="AA676" s="27"/>
      <c r="AB676" s="27"/>
      <c r="AC676" s="27"/>
    </row>
    <row r="677" spans="1:29" s="26" customFormat="1" ht="15.6" customHeight="1" x14ac:dyDescent="0.25">
      <c r="A677" s="21">
        <v>5916</v>
      </c>
      <c r="B677" s="22" t="s">
        <v>832</v>
      </c>
      <c r="C677" s="22" t="s">
        <v>172</v>
      </c>
      <c r="D677" s="23" t="s">
        <v>18</v>
      </c>
      <c r="E677" s="24">
        <v>2551.6</v>
      </c>
      <c r="F677" s="24">
        <v>0</v>
      </c>
      <c r="G677" s="24">
        <v>0</v>
      </c>
      <c r="H677" s="24">
        <v>0</v>
      </c>
      <c r="I677" s="24">
        <v>0</v>
      </c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0</v>
      </c>
      <c r="P677" s="25">
        <f t="shared" si="20"/>
        <v>2551.6</v>
      </c>
      <c r="Q677" s="24">
        <v>267.45999999999998</v>
      </c>
      <c r="R677" s="25">
        <f t="shared" si="21"/>
        <v>2284.14</v>
      </c>
      <c r="T677" s="27"/>
      <c r="U677" s="27"/>
      <c r="V677" s="27"/>
      <c r="W677" s="27"/>
      <c r="X677" s="27"/>
      <c r="Y677" s="27"/>
      <c r="Z677" s="27"/>
      <c r="AA677" s="27"/>
      <c r="AB677" s="27"/>
      <c r="AC677" s="27"/>
    </row>
    <row r="678" spans="1:29" s="26" customFormat="1" ht="15.6" customHeight="1" x14ac:dyDescent="0.25">
      <c r="A678" s="21">
        <v>5006</v>
      </c>
      <c r="B678" s="22" t="s">
        <v>833</v>
      </c>
      <c r="C678" s="22" t="s">
        <v>170</v>
      </c>
      <c r="D678" s="23" t="s">
        <v>61</v>
      </c>
      <c r="E678" s="24">
        <v>5198.74</v>
      </c>
      <c r="F678" s="24">
        <v>0</v>
      </c>
      <c r="G678" s="24">
        <v>0</v>
      </c>
      <c r="H678" s="24">
        <v>2599.3700000000003</v>
      </c>
      <c r="I678" s="24">
        <v>0</v>
      </c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v>3639.12</v>
      </c>
      <c r="P678" s="25">
        <f t="shared" si="20"/>
        <v>11437.23</v>
      </c>
      <c r="Q678" s="24">
        <v>2528.36</v>
      </c>
      <c r="R678" s="25">
        <f t="shared" si="21"/>
        <v>8908.869999999999</v>
      </c>
      <c r="T678" s="27"/>
      <c r="U678" s="27"/>
      <c r="V678" s="27"/>
      <c r="W678" s="27"/>
      <c r="X678" s="27"/>
      <c r="Y678" s="27"/>
      <c r="Z678" s="27"/>
      <c r="AA678" s="27"/>
      <c r="AB678" s="27"/>
      <c r="AC678" s="27"/>
    </row>
    <row r="679" spans="1:29" s="26" customFormat="1" ht="15.6" customHeight="1" x14ac:dyDescent="0.25">
      <c r="A679" s="21">
        <v>5917</v>
      </c>
      <c r="B679" s="22" t="s">
        <v>834</v>
      </c>
      <c r="C679" s="22" t="s">
        <v>172</v>
      </c>
      <c r="D679" s="23" t="s">
        <v>18</v>
      </c>
      <c r="E679" s="24">
        <v>2551.6</v>
      </c>
      <c r="F679" s="24">
        <v>0</v>
      </c>
      <c r="G679" s="24">
        <v>0</v>
      </c>
      <c r="H679" s="24">
        <v>0</v>
      </c>
      <c r="I679" s="24">
        <v>0</v>
      </c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0</v>
      </c>
      <c r="P679" s="25">
        <f t="shared" si="20"/>
        <v>2551.6</v>
      </c>
      <c r="Q679" s="24">
        <v>240.46</v>
      </c>
      <c r="R679" s="25">
        <f t="shared" si="21"/>
        <v>2311.14</v>
      </c>
      <c r="T679" s="27"/>
      <c r="U679" s="27"/>
      <c r="V679" s="27"/>
      <c r="W679" s="27"/>
      <c r="X679" s="27"/>
      <c r="Y679" s="27"/>
      <c r="Z679" s="27"/>
      <c r="AA679" s="27"/>
      <c r="AB679" s="27"/>
      <c r="AC679" s="27"/>
    </row>
    <row r="680" spans="1:29" s="26" customFormat="1" ht="15.6" customHeight="1" x14ac:dyDescent="0.25">
      <c r="A680" s="21">
        <v>5653</v>
      </c>
      <c r="B680" s="22" t="s">
        <v>835</v>
      </c>
      <c r="C680" s="22" t="s">
        <v>170</v>
      </c>
      <c r="D680" s="23" t="s">
        <v>18</v>
      </c>
      <c r="E680" s="24">
        <v>4616.33</v>
      </c>
      <c r="F680" s="24">
        <v>0</v>
      </c>
      <c r="G680" s="24">
        <v>0</v>
      </c>
      <c r="H680" s="24">
        <v>0</v>
      </c>
      <c r="I680" s="24">
        <v>0</v>
      </c>
      <c r="J680" s="24">
        <v>0</v>
      </c>
      <c r="K680" s="24">
        <v>0</v>
      </c>
      <c r="L680" s="24">
        <v>0</v>
      </c>
      <c r="M680" s="24">
        <v>135.81</v>
      </c>
      <c r="N680" s="24">
        <v>0</v>
      </c>
      <c r="O680" s="24">
        <v>0</v>
      </c>
      <c r="P680" s="25">
        <f t="shared" si="20"/>
        <v>4752.1400000000003</v>
      </c>
      <c r="Q680" s="24">
        <v>887.12</v>
      </c>
      <c r="R680" s="25">
        <f t="shared" si="21"/>
        <v>3865.0200000000004</v>
      </c>
      <c r="T680" s="27"/>
      <c r="U680" s="27"/>
      <c r="V680" s="27"/>
      <c r="W680" s="27"/>
      <c r="X680" s="27"/>
      <c r="Y680" s="27"/>
      <c r="Z680" s="27"/>
      <c r="AA680" s="27"/>
      <c r="AB680" s="27"/>
      <c r="AC680" s="27"/>
    </row>
    <row r="681" spans="1:29" s="26" customFormat="1" ht="15.6" customHeight="1" x14ac:dyDescent="0.25">
      <c r="A681" s="21">
        <v>5781</v>
      </c>
      <c r="B681" s="22" t="s">
        <v>836</v>
      </c>
      <c r="C681" s="22" t="s">
        <v>281</v>
      </c>
      <c r="D681" s="23" t="s">
        <v>60</v>
      </c>
      <c r="E681" s="24">
        <v>2602.65</v>
      </c>
      <c r="F681" s="24">
        <v>0</v>
      </c>
      <c r="G681" s="24">
        <v>0</v>
      </c>
      <c r="H681" s="24">
        <v>144.59</v>
      </c>
      <c r="I681" s="24">
        <v>0</v>
      </c>
      <c r="J681" s="24">
        <v>0</v>
      </c>
      <c r="K681" s="24">
        <v>0</v>
      </c>
      <c r="L681" s="24">
        <v>0</v>
      </c>
      <c r="M681" s="24">
        <v>113.91</v>
      </c>
      <c r="N681" s="24">
        <v>0</v>
      </c>
      <c r="O681" s="24">
        <v>1821.86</v>
      </c>
      <c r="P681" s="25">
        <f t="shared" si="20"/>
        <v>4683.01</v>
      </c>
      <c r="Q681" s="24">
        <v>253.75</v>
      </c>
      <c r="R681" s="25">
        <f t="shared" si="21"/>
        <v>4429.26</v>
      </c>
      <c r="T681" s="27"/>
      <c r="U681" s="27"/>
      <c r="V681" s="27"/>
      <c r="W681" s="27"/>
      <c r="X681" s="27"/>
      <c r="Y681" s="27"/>
      <c r="Z681" s="27"/>
      <c r="AA681" s="27"/>
      <c r="AB681" s="27"/>
      <c r="AC681" s="27"/>
    </row>
    <row r="682" spans="1:29" s="26" customFormat="1" ht="15.6" customHeight="1" x14ac:dyDescent="0.25">
      <c r="A682" s="21">
        <v>5922</v>
      </c>
      <c r="B682" s="22" t="s">
        <v>837</v>
      </c>
      <c r="C682" s="22" t="s">
        <v>170</v>
      </c>
      <c r="D682" s="23" t="s">
        <v>18</v>
      </c>
      <c r="E682" s="24">
        <v>4616.33</v>
      </c>
      <c r="F682" s="24">
        <v>0</v>
      </c>
      <c r="G682" s="24">
        <v>0</v>
      </c>
      <c r="H682" s="24">
        <v>769.39</v>
      </c>
      <c r="I682" s="24">
        <v>0</v>
      </c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0</v>
      </c>
      <c r="P682" s="25">
        <f t="shared" si="20"/>
        <v>5385.72</v>
      </c>
      <c r="Q682" s="24">
        <v>1268.58</v>
      </c>
      <c r="R682" s="25">
        <f t="shared" si="21"/>
        <v>4117.1400000000003</v>
      </c>
      <c r="T682" s="27"/>
      <c r="U682" s="27"/>
      <c r="V682" s="27"/>
      <c r="W682" s="27"/>
      <c r="X682" s="27"/>
      <c r="Y682" s="27"/>
      <c r="Z682" s="27"/>
      <c r="AA682" s="27"/>
      <c r="AB682" s="27"/>
      <c r="AC682" s="27"/>
    </row>
    <row r="683" spans="1:29" s="26" customFormat="1" ht="15.6" customHeight="1" x14ac:dyDescent="0.25">
      <c r="A683" s="21">
        <v>6415</v>
      </c>
      <c r="B683" s="22" t="s">
        <v>838</v>
      </c>
      <c r="C683" s="22" t="s">
        <v>172</v>
      </c>
      <c r="D683" s="23" t="s">
        <v>18</v>
      </c>
      <c r="E683" s="24">
        <v>2551.6</v>
      </c>
      <c r="F683" s="24">
        <v>0</v>
      </c>
      <c r="G683" s="24">
        <v>0</v>
      </c>
      <c r="H683" s="24">
        <v>0</v>
      </c>
      <c r="I683" s="24">
        <v>0</v>
      </c>
      <c r="J683" s="24">
        <v>0</v>
      </c>
      <c r="K683" s="24">
        <v>0</v>
      </c>
      <c r="L683" s="24">
        <v>0</v>
      </c>
      <c r="M683" s="24">
        <v>300.29000000000002</v>
      </c>
      <c r="N683" s="24">
        <v>0</v>
      </c>
      <c r="O683" s="24">
        <v>0</v>
      </c>
      <c r="P683" s="25">
        <f t="shared" si="20"/>
        <v>2851.89</v>
      </c>
      <c r="Q683" s="24">
        <v>227.15</v>
      </c>
      <c r="R683" s="25">
        <f t="shared" si="21"/>
        <v>2624.74</v>
      </c>
      <c r="T683" s="27"/>
      <c r="U683" s="27"/>
      <c r="V683" s="27"/>
      <c r="W683" s="27"/>
      <c r="X683" s="27"/>
      <c r="Y683" s="27"/>
      <c r="Z683" s="27"/>
      <c r="AA683" s="27"/>
      <c r="AB683" s="27"/>
      <c r="AC683" s="27"/>
    </row>
    <row r="684" spans="1:29" s="26" customFormat="1" ht="15.6" customHeight="1" x14ac:dyDescent="0.25">
      <c r="A684" s="21">
        <v>316</v>
      </c>
      <c r="B684" s="22" t="s">
        <v>839</v>
      </c>
      <c r="C684" s="22" t="s">
        <v>698</v>
      </c>
      <c r="D684" s="23" t="s">
        <v>61</v>
      </c>
      <c r="E684" s="24">
        <v>3350.51</v>
      </c>
      <c r="F684" s="24">
        <v>1122.6099999999999</v>
      </c>
      <c r="G684" s="24">
        <v>282.39999999999998</v>
      </c>
      <c r="H684" s="24">
        <v>0</v>
      </c>
      <c r="I684" s="24">
        <v>0</v>
      </c>
      <c r="J684" s="24">
        <v>0</v>
      </c>
      <c r="K684" s="24">
        <v>0</v>
      </c>
      <c r="L684" s="24">
        <v>0</v>
      </c>
      <c r="M684" s="24">
        <v>359.32</v>
      </c>
      <c r="N684" s="24">
        <v>0</v>
      </c>
      <c r="O684" s="24">
        <v>0</v>
      </c>
      <c r="P684" s="25">
        <f t="shared" si="20"/>
        <v>5114.8399999999992</v>
      </c>
      <c r="Q684" s="24">
        <v>767.48</v>
      </c>
      <c r="R684" s="25">
        <f t="shared" si="21"/>
        <v>4347.3599999999988</v>
      </c>
      <c r="T684" s="27"/>
      <c r="U684" s="27"/>
      <c r="V684" s="27"/>
      <c r="W684" s="27"/>
      <c r="X684" s="27"/>
      <c r="Y684" s="27"/>
      <c r="Z684" s="27"/>
      <c r="AA684" s="27"/>
      <c r="AB684" s="27"/>
      <c r="AC684" s="27"/>
    </row>
    <row r="685" spans="1:29" s="26" customFormat="1" ht="15.6" customHeight="1" x14ac:dyDescent="0.25">
      <c r="A685" s="21">
        <v>4721</v>
      </c>
      <c r="B685" s="22" t="s">
        <v>840</v>
      </c>
      <c r="C685" s="22" t="s">
        <v>364</v>
      </c>
      <c r="D685" s="23" t="s">
        <v>76</v>
      </c>
      <c r="E685" s="24">
        <v>0</v>
      </c>
      <c r="F685" s="24">
        <v>0</v>
      </c>
      <c r="G685" s="24">
        <v>0</v>
      </c>
      <c r="H685" s="24">
        <v>0</v>
      </c>
      <c r="I685" s="24">
        <v>0</v>
      </c>
      <c r="J685" s="24">
        <v>0</v>
      </c>
      <c r="K685" s="24">
        <v>0</v>
      </c>
      <c r="L685" s="24">
        <v>0</v>
      </c>
      <c r="M685" s="24">
        <v>359.32</v>
      </c>
      <c r="N685" s="24">
        <v>0</v>
      </c>
      <c r="O685" s="24">
        <v>0</v>
      </c>
      <c r="P685" s="25">
        <f t="shared" si="20"/>
        <v>359.32</v>
      </c>
      <c r="Q685" s="24">
        <v>0</v>
      </c>
      <c r="R685" s="25">
        <f t="shared" si="21"/>
        <v>359.32</v>
      </c>
      <c r="T685" s="27"/>
      <c r="U685" s="27"/>
      <c r="V685" s="27"/>
      <c r="W685" s="27"/>
      <c r="X685" s="27"/>
      <c r="Y685" s="27"/>
      <c r="Z685" s="27"/>
      <c r="AA685" s="27"/>
      <c r="AB685" s="27"/>
      <c r="AC685" s="27"/>
    </row>
    <row r="686" spans="1:29" s="26" customFormat="1" ht="15.6" customHeight="1" x14ac:dyDescent="0.25">
      <c r="A686" s="21">
        <v>6771</v>
      </c>
      <c r="B686" s="22" t="s">
        <v>241</v>
      </c>
      <c r="C686" s="22" t="s">
        <v>170</v>
      </c>
      <c r="D686" s="23" t="s">
        <v>18</v>
      </c>
      <c r="E686" s="24">
        <v>769.39</v>
      </c>
      <c r="F686" s="24">
        <v>0</v>
      </c>
      <c r="G686" s="24">
        <v>0</v>
      </c>
      <c r="H686" s="24">
        <v>0</v>
      </c>
      <c r="I686" s="24">
        <v>0</v>
      </c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0</v>
      </c>
      <c r="P686" s="25">
        <f t="shared" si="20"/>
        <v>769.39</v>
      </c>
      <c r="Q686" s="24">
        <v>126.94</v>
      </c>
      <c r="R686" s="25">
        <f t="shared" si="21"/>
        <v>642.45000000000005</v>
      </c>
      <c r="T686" s="27"/>
      <c r="U686" s="27"/>
      <c r="V686" s="27"/>
      <c r="W686" s="27"/>
      <c r="X686" s="27"/>
      <c r="Y686" s="27"/>
      <c r="Z686" s="27"/>
      <c r="AA686" s="27"/>
      <c r="AB686" s="27"/>
      <c r="AC686" s="27"/>
    </row>
    <row r="687" spans="1:29" s="26" customFormat="1" ht="15.6" customHeight="1" x14ac:dyDescent="0.25">
      <c r="A687" s="21">
        <v>332</v>
      </c>
      <c r="B687" s="22" t="s">
        <v>841</v>
      </c>
      <c r="C687" s="22" t="s">
        <v>277</v>
      </c>
      <c r="D687" s="23" t="s">
        <v>63</v>
      </c>
      <c r="E687" s="24">
        <v>4217.5</v>
      </c>
      <c r="F687" s="24">
        <v>0</v>
      </c>
      <c r="G687" s="24">
        <v>67.02</v>
      </c>
      <c r="H687" s="24">
        <v>0</v>
      </c>
      <c r="I687" s="24">
        <v>1440.92</v>
      </c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0</v>
      </c>
      <c r="P687" s="25">
        <f t="shared" si="20"/>
        <v>5725.4400000000005</v>
      </c>
      <c r="Q687" s="24">
        <v>2422.39</v>
      </c>
      <c r="R687" s="25">
        <f t="shared" si="21"/>
        <v>3303.0500000000006</v>
      </c>
      <c r="T687" s="27"/>
      <c r="U687" s="27"/>
      <c r="V687" s="27"/>
      <c r="W687" s="27"/>
      <c r="X687" s="27"/>
      <c r="Y687" s="27"/>
      <c r="Z687" s="27"/>
      <c r="AA687" s="27"/>
      <c r="AB687" s="27"/>
      <c r="AC687" s="27"/>
    </row>
    <row r="688" spans="1:29" s="26" customFormat="1" ht="15.6" customHeight="1" x14ac:dyDescent="0.25">
      <c r="A688" s="21">
        <v>6766</v>
      </c>
      <c r="B688" s="22" t="s">
        <v>242</v>
      </c>
      <c r="C688" s="22" t="s">
        <v>170</v>
      </c>
      <c r="D688" s="23" t="s">
        <v>18</v>
      </c>
      <c r="E688" s="24">
        <v>1846.53</v>
      </c>
      <c r="F688" s="24">
        <v>0</v>
      </c>
      <c r="G688" s="24">
        <v>0</v>
      </c>
      <c r="H688" s="24">
        <v>0</v>
      </c>
      <c r="I688" s="24">
        <v>0</v>
      </c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0</v>
      </c>
      <c r="P688" s="25">
        <f t="shared" si="20"/>
        <v>1846.53</v>
      </c>
      <c r="Q688" s="24">
        <v>214.24</v>
      </c>
      <c r="R688" s="25">
        <f t="shared" si="21"/>
        <v>1632.29</v>
      </c>
      <c r="T688" s="27"/>
      <c r="U688" s="27"/>
      <c r="V688" s="27"/>
      <c r="W688" s="27"/>
      <c r="X688" s="27"/>
      <c r="Y688" s="27"/>
      <c r="Z688" s="27"/>
      <c r="AA688" s="27"/>
      <c r="AB688" s="27"/>
      <c r="AC688" s="27"/>
    </row>
    <row r="689" spans="1:29" s="26" customFormat="1" ht="15.6" customHeight="1" x14ac:dyDescent="0.25">
      <c r="A689" s="21">
        <v>161</v>
      </c>
      <c r="B689" s="22" t="s">
        <v>842</v>
      </c>
      <c r="C689" s="22" t="s">
        <v>521</v>
      </c>
      <c r="D689" s="23" t="s">
        <v>61</v>
      </c>
      <c r="E689" s="24">
        <v>5198.76</v>
      </c>
      <c r="F689" s="24">
        <v>732.12</v>
      </c>
      <c r="G689" s="24">
        <v>847.2</v>
      </c>
      <c r="H689" s="24">
        <v>0</v>
      </c>
      <c r="I689" s="24">
        <v>0</v>
      </c>
      <c r="J689" s="24">
        <v>0</v>
      </c>
      <c r="K689" s="24">
        <v>0</v>
      </c>
      <c r="L689" s="24">
        <v>0</v>
      </c>
      <c r="M689" s="24">
        <v>423.75</v>
      </c>
      <c r="N689" s="24">
        <v>0</v>
      </c>
      <c r="O689" s="24">
        <v>0</v>
      </c>
      <c r="P689" s="25">
        <f t="shared" si="20"/>
        <v>7201.83</v>
      </c>
      <c r="Q689" s="24">
        <v>3094.72</v>
      </c>
      <c r="R689" s="25">
        <f t="shared" si="21"/>
        <v>4107.1100000000006</v>
      </c>
      <c r="T689" s="27"/>
      <c r="U689" s="27"/>
      <c r="V689" s="27"/>
      <c r="W689" s="27"/>
      <c r="X689" s="27"/>
      <c r="Y689" s="27"/>
      <c r="Z689" s="27"/>
      <c r="AA689" s="27"/>
      <c r="AB689" s="27"/>
      <c r="AC689" s="27"/>
    </row>
    <row r="690" spans="1:29" s="26" customFormat="1" ht="15.6" customHeight="1" x14ac:dyDescent="0.25">
      <c r="A690" s="21">
        <v>536</v>
      </c>
      <c r="B690" s="22" t="s">
        <v>843</v>
      </c>
      <c r="C690" s="22" t="s">
        <v>469</v>
      </c>
      <c r="D690" s="23" t="s">
        <v>60</v>
      </c>
      <c r="E690" s="24">
        <v>5328.35</v>
      </c>
      <c r="F690" s="24">
        <v>0</v>
      </c>
      <c r="G690" s="24">
        <v>1085.42</v>
      </c>
      <c r="H690" s="24">
        <v>0</v>
      </c>
      <c r="I690" s="24">
        <v>0</v>
      </c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0</v>
      </c>
      <c r="P690" s="25">
        <f t="shared" si="20"/>
        <v>6413.77</v>
      </c>
      <c r="Q690" s="24">
        <v>1340.28</v>
      </c>
      <c r="R690" s="25">
        <f t="shared" si="21"/>
        <v>5073.4900000000007</v>
      </c>
      <c r="T690" s="27"/>
      <c r="U690" s="27"/>
      <c r="V690" s="27"/>
      <c r="W690" s="27"/>
      <c r="X690" s="27"/>
      <c r="Y690" s="27"/>
      <c r="Z690" s="27"/>
      <c r="AA690" s="27"/>
      <c r="AB690" s="27"/>
      <c r="AC690" s="27"/>
    </row>
    <row r="691" spans="1:29" s="26" customFormat="1" ht="15.6" customHeight="1" x14ac:dyDescent="0.25">
      <c r="A691" s="21">
        <v>5757</v>
      </c>
      <c r="B691" s="22" t="s">
        <v>844</v>
      </c>
      <c r="C691" s="22" t="s">
        <v>275</v>
      </c>
      <c r="D691" s="23" t="s">
        <v>916</v>
      </c>
      <c r="E691" s="24">
        <v>3063.15</v>
      </c>
      <c r="F691" s="24">
        <v>0</v>
      </c>
      <c r="G691" s="24">
        <v>0</v>
      </c>
      <c r="H691" s="24">
        <v>0</v>
      </c>
      <c r="I691" s="24">
        <v>0</v>
      </c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0</v>
      </c>
      <c r="P691" s="25">
        <f t="shared" si="20"/>
        <v>3063.15</v>
      </c>
      <c r="Q691" s="24">
        <v>284.32</v>
      </c>
      <c r="R691" s="25">
        <f t="shared" si="21"/>
        <v>2778.83</v>
      </c>
      <c r="T691" s="27"/>
      <c r="U691" s="27"/>
      <c r="V691" s="27"/>
      <c r="W691" s="27"/>
      <c r="X691" s="27"/>
      <c r="Y691" s="27"/>
      <c r="Z691" s="27"/>
      <c r="AA691" s="27"/>
      <c r="AB691" s="27"/>
      <c r="AC691" s="27"/>
    </row>
    <row r="692" spans="1:29" s="26" customFormat="1" ht="15.6" customHeight="1" x14ac:dyDescent="0.25">
      <c r="A692" s="21">
        <v>5675</v>
      </c>
      <c r="B692" s="22" t="s">
        <v>845</v>
      </c>
      <c r="C692" s="22" t="s">
        <v>172</v>
      </c>
      <c r="D692" s="23" t="s">
        <v>60</v>
      </c>
      <c r="E692" s="24">
        <v>2602.65</v>
      </c>
      <c r="F692" s="24">
        <v>0</v>
      </c>
      <c r="G692" s="24">
        <v>1.72</v>
      </c>
      <c r="H692" s="24">
        <v>0</v>
      </c>
      <c r="I692" s="24">
        <v>272.68</v>
      </c>
      <c r="J692" s="24">
        <v>0</v>
      </c>
      <c r="K692" s="24">
        <v>0</v>
      </c>
      <c r="L692" s="24">
        <v>0</v>
      </c>
      <c r="M692" s="24">
        <v>222.11</v>
      </c>
      <c r="N692" s="24">
        <v>0</v>
      </c>
      <c r="O692" s="24">
        <v>0</v>
      </c>
      <c r="P692" s="25">
        <f t="shared" si="20"/>
        <v>3099.16</v>
      </c>
      <c r="Q692" s="24">
        <v>249.06</v>
      </c>
      <c r="R692" s="25">
        <f t="shared" si="21"/>
        <v>2850.1</v>
      </c>
      <c r="T692" s="27"/>
      <c r="U692" s="27"/>
      <c r="V692" s="27"/>
      <c r="W692" s="27"/>
      <c r="X692" s="27"/>
      <c r="Y692" s="27"/>
      <c r="Z692" s="27"/>
      <c r="AA692" s="27"/>
      <c r="AB692" s="27"/>
      <c r="AC692" s="27"/>
    </row>
    <row r="693" spans="1:29" s="26" customFormat="1" ht="15.6" customHeight="1" x14ac:dyDescent="0.25">
      <c r="A693" s="21">
        <v>6010</v>
      </c>
      <c r="B693" s="22" t="s">
        <v>846</v>
      </c>
      <c r="C693" s="22" t="s">
        <v>286</v>
      </c>
      <c r="D693" s="23" t="s">
        <v>18</v>
      </c>
      <c r="E693" s="24">
        <v>1941.45</v>
      </c>
      <c r="F693" s="24">
        <v>0</v>
      </c>
      <c r="G693" s="24">
        <v>0</v>
      </c>
      <c r="H693" s="24">
        <v>0</v>
      </c>
      <c r="I693" s="24">
        <v>0</v>
      </c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0</v>
      </c>
      <c r="P693" s="25">
        <f t="shared" si="20"/>
        <v>1941.45</v>
      </c>
      <c r="Q693" s="24">
        <v>158.55000000000001</v>
      </c>
      <c r="R693" s="25">
        <f t="shared" si="21"/>
        <v>1782.9</v>
      </c>
      <c r="T693" s="27"/>
      <c r="U693" s="27"/>
      <c r="V693" s="27"/>
      <c r="W693" s="27"/>
      <c r="X693" s="27"/>
      <c r="Y693" s="27"/>
      <c r="Z693" s="27"/>
      <c r="AA693" s="27"/>
      <c r="AB693" s="27"/>
      <c r="AC693" s="27"/>
    </row>
    <row r="694" spans="1:29" s="26" customFormat="1" ht="15.6" customHeight="1" x14ac:dyDescent="0.25">
      <c r="A694" s="21">
        <v>6133</v>
      </c>
      <c r="B694" s="22" t="s">
        <v>847</v>
      </c>
      <c r="C694" s="22" t="s">
        <v>848</v>
      </c>
      <c r="D694" s="23" t="s">
        <v>916</v>
      </c>
      <c r="E694" s="24">
        <v>22111.11</v>
      </c>
      <c r="F694" s="24">
        <v>0</v>
      </c>
      <c r="G694" s="24">
        <v>0</v>
      </c>
      <c r="H694" s="24">
        <v>13512.35</v>
      </c>
      <c r="I694" s="24">
        <v>0</v>
      </c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0</v>
      </c>
      <c r="P694" s="25">
        <f t="shared" si="20"/>
        <v>35623.46</v>
      </c>
      <c r="Q694" s="24">
        <v>6861.89</v>
      </c>
      <c r="R694" s="25">
        <f t="shared" si="21"/>
        <v>28761.57</v>
      </c>
      <c r="T694" s="27"/>
      <c r="U694" s="27"/>
      <c r="V694" s="27"/>
      <c r="W694" s="27"/>
      <c r="X694" s="27"/>
      <c r="Y694" s="27"/>
      <c r="Z694" s="27"/>
      <c r="AA694" s="27"/>
      <c r="AB694" s="27"/>
      <c r="AC694" s="27"/>
    </row>
    <row r="695" spans="1:29" s="26" customFormat="1" ht="15.6" customHeight="1" x14ac:dyDescent="0.25">
      <c r="A695" s="21">
        <v>4357</v>
      </c>
      <c r="B695" s="22" t="s">
        <v>849</v>
      </c>
      <c r="C695" s="22" t="s">
        <v>249</v>
      </c>
      <c r="D695" s="23" t="s">
        <v>61</v>
      </c>
      <c r="E695" s="24">
        <v>2186.39</v>
      </c>
      <c r="F695" s="24">
        <v>823.84</v>
      </c>
      <c r="G695" s="24">
        <v>282.39999999999998</v>
      </c>
      <c r="H695" s="24">
        <v>0</v>
      </c>
      <c r="I695" s="24">
        <v>0</v>
      </c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0</v>
      </c>
      <c r="P695" s="25">
        <f t="shared" si="20"/>
        <v>3292.63</v>
      </c>
      <c r="Q695" s="24">
        <v>463.07</v>
      </c>
      <c r="R695" s="25">
        <f t="shared" si="21"/>
        <v>2829.56</v>
      </c>
      <c r="T695" s="27"/>
      <c r="U695" s="27"/>
      <c r="V695" s="27"/>
      <c r="W695" s="27"/>
      <c r="X695" s="27"/>
      <c r="Y695" s="27"/>
      <c r="Z695" s="27"/>
      <c r="AA695" s="27"/>
      <c r="AB695" s="27"/>
      <c r="AC695" s="27"/>
    </row>
    <row r="696" spans="1:29" s="26" customFormat="1" ht="15.6" customHeight="1" x14ac:dyDescent="0.25">
      <c r="A696" s="21">
        <v>6246</v>
      </c>
      <c r="B696" s="22" t="s">
        <v>51</v>
      </c>
      <c r="C696" s="22" t="s">
        <v>17</v>
      </c>
      <c r="D696" s="23" t="s">
        <v>916</v>
      </c>
      <c r="E696" s="24">
        <v>905.4</v>
      </c>
      <c r="F696" s="24">
        <v>0</v>
      </c>
      <c r="G696" s="24">
        <v>0</v>
      </c>
      <c r="H696" s="24">
        <v>0</v>
      </c>
      <c r="I696" s="24">
        <v>0</v>
      </c>
      <c r="J696" s="24">
        <v>0</v>
      </c>
      <c r="K696" s="24">
        <v>0</v>
      </c>
      <c r="L696" s="24">
        <v>94.6</v>
      </c>
      <c r="M696" s="24">
        <v>0</v>
      </c>
      <c r="N696" s="24">
        <v>0</v>
      </c>
      <c r="O696" s="24">
        <v>0</v>
      </c>
      <c r="P696" s="25">
        <f t="shared" si="20"/>
        <v>1000</v>
      </c>
      <c r="Q696" s="24">
        <v>0</v>
      </c>
      <c r="R696" s="25">
        <f t="shared" si="21"/>
        <v>1000</v>
      </c>
      <c r="T696" s="27"/>
      <c r="U696" s="27"/>
      <c r="V696" s="27"/>
      <c r="W696" s="27"/>
      <c r="X696" s="27"/>
      <c r="Y696" s="27"/>
      <c r="Z696" s="27"/>
      <c r="AA696" s="27"/>
      <c r="AB696" s="27"/>
      <c r="AC696" s="27"/>
    </row>
    <row r="697" spans="1:29" s="26" customFormat="1" ht="15.6" customHeight="1" x14ac:dyDescent="0.25">
      <c r="A697" s="21">
        <v>6544</v>
      </c>
      <c r="B697" s="22" t="s">
        <v>115</v>
      </c>
      <c r="C697" s="22" t="s">
        <v>170</v>
      </c>
      <c r="D697" s="23" t="s">
        <v>18</v>
      </c>
      <c r="E697" s="24">
        <v>4616.33</v>
      </c>
      <c r="F697" s="24">
        <v>0</v>
      </c>
      <c r="G697" s="24">
        <v>0</v>
      </c>
      <c r="H697" s="24">
        <v>0</v>
      </c>
      <c r="I697" s="24">
        <v>0</v>
      </c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0</v>
      </c>
      <c r="P697" s="25">
        <f t="shared" si="20"/>
        <v>4616.33</v>
      </c>
      <c r="Q697" s="24">
        <v>713.92</v>
      </c>
      <c r="R697" s="25">
        <f t="shared" si="21"/>
        <v>3902.41</v>
      </c>
      <c r="T697" s="27"/>
      <c r="U697" s="27"/>
      <c r="V697" s="27"/>
      <c r="W697" s="27"/>
      <c r="X697" s="27"/>
      <c r="Y697" s="27"/>
      <c r="Z697" s="27"/>
      <c r="AA697" s="27"/>
      <c r="AB697" s="27"/>
      <c r="AC697" s="27"/>
    </row>
    <row r="698" spans="1:29" s="26" customFormat="1" ht="15.6" customHeight="1" x14ac:dyDescent="0.25">
      <c r="A698" s="21">
        <v>4299</v>
      </c>
      <c r="B698" s="22" t="s">
        <v>850</v>
      </c>
      <c r="C698" s="22" t="s">
        <v>277</v>
      </c>
      <c r="D698" s="23" t="s">
        <v>63</v>
      </c>
      <c r="E698" s="24">
        <v>4217.5</v>
      </c>
      <c r="F698" s="24">
        <v>0</v>
      </c>
      <c r="G698" s="24">
        <v>0</v>
      </c>
      <c r="H698" s="24">
        <v>0</v>
      </c>
      <c r="I698" s="24">
        <v>0</v>
      </c>
      <c r="J698" s="24">
        <v>0</v>
      </c>
      <c r="K698" s="24">
        <v>0</v>
      </c>
      <c r="L698" s="24">
        <v>0</v>
      </c>
      <c r="M698" s="24">
        <v>276.31</v>
      </c>
      <c r="N698" s="24">
        <v>0</v>
      </c>
      <c r="O698" s="24">
        <v>0</v>
      </c>
      <c r="P698" s="25">
        <f t="shared" si="20"/>
        <v>4493.8100000000004</v>
      </c>
      <c r="Q698" s="24">
        <v>580.72</v>
      </c>
      <c r="R698" s="25">
        <f t="shared" si="21"/>
        <v>3913.09</v>
      </c>
      <c r="T698" s="27"/>
      <c r="U698" s="27"/>
      <c r="V698" s="27"/>
      <c r="W698" s="27"/>
      <c r="X698" s="27"/>
      <c r="Y698" s="27"/>
      <c r="Z698" s="27"/>
      <c r="AA698" s="27"/>
      <c r="AB698" s="27"/>
      <c r="AC698" s="27"/>
    </row>
    <row r="699" spans="1:29" s="26" customFormat="1" ht="15.6" customHeight="1" x14ac:dyDescent="0.25">
      <c r="A699" s="21">
        <v>286</v>
      </c>
      <c r="B699" s="22" t="s">
        <v>851</v>
      </c>
      <c r="C699" s="22" t="s">
        <v>371</v>
      </c>
      <c r="D699" s="23" t="s">
        <v>61</v>
      </c>
      <c r="E699" s="24">
        <v>3350.51</v>
      </c>
      <c r="F699" s="24">
        <v>415.23</v>
      </c>
      <c r="G699" s="24">
        <v>282.39999999999998</v>
      </c>
      <c r="H699" s="24">
        <v>0</v>
      </c>
      <c r="I699" s="24">
        <v>0</v>
      </c>
      <c r="J699" s="24">
        <v>0</v>
      </c>
      <c r="K699" s="24">
        <v>0</v>
      </c>
      <c r="L699" s="24">
        <v>0</v>
      </c>
      <c r="M699" s="24">
        <v>276.31</v>
      </c>
      <c r="N699" s="24">
        <v>0</v>
      </c>
      <c r="O699" s="24">
        <v>0</v>
      </c>
      <c r="P699" s="25">
        <f t="shared" si="20"/>
        <v>4324.4500000000007</v>
      </c>
      <c r="Q699" s="24">
        <v>727.65</v>
      </c>
      <c r="R699" s="25">
        <f t="shared" si="21"/>
        <v>3596.8000000000006</v>
      </c>
      <c r="T699" s="27"/>
      <c r="U699" s="27"/>
      <c r="V699" s="27"/>
      <c r="W699" s="27"/>
      <c r="X699" s="27"/>
      <c r="Y699" s="27"/>
      <c r="Z699" s="27"/>
      <c r="AA699" s="27"/>
      <c r="AB699" s="27"/>
      <c r="AC699" s="27"/>
    </row>
    <row r="700" spans="1:29" s="26" customFormat="1" ht="15.6" customHeight="1" x14ac:dyDescent="0.25">
      <c r="A700" s="21">
        <v>6552</v>
      </c>
      <c r="B700" s="22" t="s">
        <v>116</v>
      </c>
      <c r="C700" s="22" t="s">
        <v>286</v>
      </c>
      <c r="D700" s="23" t="s">
        <v>18</v>
      </c>
      <c r="E700" s="24">
        <v>1941.45</v>
      </c>
      <c r="F700" s="24">
        <v>0</v>
      </c>
      <c r="G700" s="24">
        <v>0</v>
      </c>
      <c r="H700" s="24">
        <v>0</v>
      </c>
      <c r="I700" s="24">
        <v>0</v>
      </c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0</v>
      </c>
      <c r="P700" s="25">
        <f t="shared" si="20"/>
        <v>1941.45</v>
      </c>
      <c r="Q700" s="24">
        <v>158.55000000000001</v>
      </c>
      <c r="R700" s="25">
        <f t="shared" si="21"/>
        <v>1782.9</v>
      </c>
      <c r="T700" s="27"/>
      <c r="U700" s="27"/>
      <c r="V700" s="27"/>
      <c r="W700" s="27"/>
      <c r="X700" s="27"/>
      <c r="Y700" s="27"/>
      <c r="Z700" s="27"/>
      <c r="AA700" s="27"/>
      <c r="AB700" s="27"/>
      <c r="AC700" s="27"/>
    </row>
    <row r="701" spans="1:29" s="26" customFormat="1" ht="15.6" customHeight="1" x14ac:dyDescent="0.25">
      <c r="A701" s="21">
        <v>5698</v>
      </c>
      <c r="B701" s="22" t="s">
        <v>852</v>
      </c>
      <c r="C701" s="22" t="s">
        <v>172</v>
      </c>
      <c r="D701" s="23" t="s">
        <v>68</v>
      </c>
      <c r="E701" s="24">
        <v>1951.99</v>
      </c>
      <c r="F701" s="24">
        <v>0</v>
      </c>
      <c r="G701" s="24">
        <v>0</v>
      </c>
      <c r="H701" s="24">
        <v>0</v>
      </c>
      <c r="I701" s="24">
        <v>0</v>
      </c>
      <c r="J701" s="24">
        <v>0</v>
      </c>
      <c r="K701" s="24">
        <v>0</v>
      </c>
      <c r="L701" s="24">
        <v>0</v>
      </c>
      <c r="M701" s="24">
        <v>635.63</v>
      </c>
      <c r="N701" s="24">
        <v>0</v>
      </c>
      <c r="O701" s="24">
        <v>0</v>
      </c>
      <c r="P701" s="25">
        <f t="shared" si="20"/>
        <v>2587.62</v>
      </c>
      <c r="Q701" s="24">
        <v>489.15</v>
      </c>
      <c r="R701" s="25">
        <f t="shared" si="21"/>
        <v>2098.4699999999998</v>
      </c>
      <c r="T701" s="27"/>
      <c r="U701" s="27"/>
      <c r="V701" s="27"/>
      <c r="W701" s="27"/>
      <c r="X701" s="27"/>
      <c r="Y701" s="27"/>
      <c r="Z701" s="27"/>
      <c r="AA701" s="27"/>
      <c r="AB701" s="27"/>
      <c r="AC701" s="27"/>
    </row>
    <row r="702" spans="1:29" s="26" customFormat="1" ht="15.6" customHeight="1" x14ac:dyDescent="0.25">
      <c r="A702" s="21">
        <v>284</v>
      </c>
      <c r="B702" s="22" t="s">
        <v>853</v>
      </c>
      <c r="C702" s="22" t="s">
        <v>308</v>
      </c>
      <c r="D702" s="23" t="s">
        <v>61</v>
      </c>
      <c r="E702" s="24">
        <v>6859.2</v>
      </c>
      <c r="F702" s="24">
        <v>1778.68</v>
      </c>
      <c r="G702" s="24">
        <v>0</v>
      </c>
      <c r="H702" s="24">
        <v>0</v>
      </c>
      <c r="I702" s="24">
        <v>0</v>
      </c>
      <c r="J702" s="24">
        <v>0</v>
      </c>
      <c r="K702" s="24">
        <v>4594.72</v>
      </c>
      <c r="L702" s="24">
        <v>0</v>
      </c>
      <c r="M702" s="24">
        <v>0</v>
      </c>
      <c r="N702" s="24">
        <v>0</v>
      </c>
      <c r="O702" s="24">
        <v>0</v>
      </c>
      <c r="P702" s="25">
        <f t="shared" si="20"/>
        <v>13232.599999999999</v>
      </c>
      <c r="Q702" s="24">
        <v>4708.74</v>
      </c>
      <c r="R702" s="25">
        <f t="shared" si="21"/>
        <v>8523.8599999999988</v>
      </c>
      <c r="T702" s="27"/>
      <c r="U702" s="27"/>
      <c r="V702" s="27"/>
      <c r="W702" s="27"/>
      <c r="X702" s="27"/>
      <c r="Y702" s="27"/>
      <c r="Z702" s="27"/>
      <c r="AA702" s="27"/>
      <c r="AB702" s="27"/>
      <c r="AC702" s="27"/>
    </row>
    <row r="703" spans="1:29" s="26" customFormat="1" ht="15.6" customHeight="1" x14ac:dyDescent="0.25">
      <c r="A703" s="21">
        <v>5633</v>
      </c>
      <c r="B703" s="22" t="s">
        <v>854</v>
      </c>
      <c r="C703" s="22" t="s">
        <v>257</v>
      </c>
      <c r="D703" s="23">
        <v>4</v>
      </c>
      <c r="E703" s="24">
        <v>13273.64</v>
      </c>
      <c r="F703" s="24">
        <v>0</v>
      </c>
      <c r="G703" s="24">
        <v>0</v>
      </c>
      <c r="H703" s="24">
        <v>4424.55</v>
      </c>
      <c r="I703" s="24">
        <v>0</v>
      </c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0</v>
      </c>
      <c r="P703" s="25">
        <f t="shared" si="20"/>
        <v>17698.189999999999</v>
      </c>
      <c r="Q703" s="24">
        <v>4634.91</v>
      </c>
      <c r="R703" s="25">
        <f t="shared" si="21"/>
        <v>13063.279999999999</v>
      </c>
      <c r="T703" s="27"/>
      <c r="U703" s="27"/>
      <c r="V703" s="27"/>
      <c r="W703" s="27"/>
      <c r="X703" s="27"/>
      <c r="Y703" s="27"/>
      <c r="Z703" s="27"/>
      <c r="AA703" s="27"/>
      <c r="AB703" s="27"/>
      <c r="AC703" s="27"/>
    </row>
    <row r="704" spans="1:29" s="26" customFormat="1" ht="15.6" customHeight="1" x14ac:dyDescent="0.25">
      <c r="A704" s="21">
        <v>6623</v>
      </c>
      <c r="B704" s="22" t="s">
        <v>152</v>
      </c>
      <c r="C704" s="22" t="s">
        <v>238</v>
      </c>
      <c r="D704" s="23" t="s">
        <v>916</v>
      </c>
      <c r="E704" s="24">
        <v>905.4</v>
      </c>
      <c r="F704" s="24">
        <v>0</v>
      </c>
      <c r="G704" s="24">
        <v>0</v>
      </c>
      <c r="H704" s="24">
        <v>0</v>
      </c>
      <c r="I704" s="24">
        <v>0</v>
      </c>
      <c r="J704" s="24">
        <v>0</v>
      </c>
      <c r="K704" s="24">
        <v>0</v>
      </c>
      <c r="L704" s="24">
        <v>94.6</v>
      </c>
      <c r="M704" s="24">
        <v>0</v>
      </c>
      <c r="N704" s="24">
        <v>0</v>
      </c>
      <c r="O704" s="24">
        <v>0</v>
      </c>
      <c r="P704" s="25">
        <f t="shared" si="20"/>
        <v>1000</v>
      </c>
      <c r="Q704" s="24">
        <v>0</v>
      </c>
      <c r="R704" s="25">
        <f t="shared" si="21"/>
        <v>1000</v>
      </c>
      <c r="T704" s="27"/>
      <c r="U704" s="27"/>
      <c r="V704" s="27"/>
      <c r="W704" s="27"/>
      <c r="X704" s="27"/>
      <c r="Y704" s="27"/>
      <c r="Z704" s="27"/>
      <c r="AA704" s="27"/>
      <c r="AB704" s="27"/>
      <c r="AC704" s="27"/>
    </row>
    <row r="705" spans="1:29" s="26" customFormat="1" ht="15.6" customHeight="1" x14ac:dyDescent="0.25">
      <c r="A705" s="21">
        <v>5389</v>
      </c>
      <c r="B705" s="22" t="s">
        <v>855</v>
      </c>
      <c r="C705" s="22" t="s">
        <v>251</v>
      </c>
      <c r="D705" s="23" t="s">
        <v>60</v>
      </c>
      <c r="E705" s="24">
        <v>4708.67</v>
      </c>
      <c r="F705" s="24">
        <v>0</v>
      </c>
      <c r="G705" s="24">
        <v>0</v>
      </c>
      <c r="H705" s="24">
        <v>0</v>
      </c>
      <c r="I705" s="24">
        <v>0</v>
      </c>
      <c r="J705" s="24">
        <v>0</v>
      </c>
      <c r="K705" s="24">
        <v>3658.94</v>
      </c>
      <c r="L705" s="24">
        <v>0</v>
      </c>
      <c r="M705" s="24">
        <v>0</v>
      </c>
      <c r="N705" s="24">
        <v>0</v>
      </c>
      <c r="O705" s="24">
        <v>4346.07</v>
      </c>
      <c r="P705" s="25">
        <f t="shared" si="20"/>
        <v>12713.68</v>
      </c>
      <c r="Q705" s="24">
        <v>3119.36</v>
      </c>
      <c r="R705" s="25">
        <f t="shared" si="21"/>
        <v>9594.32</v>
      </c>
      <c r="T705" s="27"/>
      <c r="U705" s="27"/>
      <c r="V705" s="27"/>
      <c r="W705" s="27"/>
      <c r="X705" s="27"/>
      <c r="Y705" s="27"/>
      <c r="Z705" s="27"/>
      <c r="AA705" s="27"/>
      <c r="AB705" s="27"/>
      <c r="AC705" s="27"/>
    </row>
    <row r="706" spans="1:29" s="26" customFormat="1" ht="15.6" customHeight="1" x14ac:dyDescent="0.25">
      <c r="A706" s="21">
        <v>6581</v>
      </c>
      <c r="B706" s="22" t="s">
        <v>856</v>
      </c>
      <c r="C706" s="22" t="s">
        <v>170</v>
      </c>
      <c r="D706" s="23" t="s">
        <v>18</v>
      </c>
      <c r="E706" s="24">
        <v>4616.33</v>
      </c>
      <c r="F706" s="24">
        <v>0</v>
      </c>
      <c r="G706" s="24">
        <v>8.77</v>
      </c>
      <c r="H706" s="24">
        <v>0</v>
      </c>
      <c r="I706" s="24">
        <v>0</v>
      </c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0</v>
      </c>
      <c r="P706" s="25">
        <f t="shared" si="20"/>
        <v>4625.1000000000004</v>
      </c>
      <c r="Q706" s="24">
        <v>696.61</v>
      </c>
      <c r="R706" s="25">
        <f t="shared" si="21"/>
        <v>3928.4900000000002</v>
      </c>
      <c r="T706" s="27"/>
      <c r="U706" s="27"/>
      <c r="V706" s="27"/>
      <c r="W706" s="27"/>
      <c r="X706" s="27"/>
      <c r="Y706" s="27"/>
      <c r="Z706" s="27"/>
      <c r="AA706" s="27"/>
      <c r="AB706" s="27"/>
      <c r="AC706" s="27"/>
    </row>
    <row r="707" spans="1:29" s="26" customFormat="1" ht="15.6" customHeight="1" x14ac:dyDescent="0.25">
      <c r="A707" s="21">
        <v>6232</v>
      </c>
      <c r="B707" s="22" t="s">
        <v>52</v>
      </c>
      <c r="C707" s="22" t="s">
        <v>69</v>
      </c>
      <c r="D707" s="23" t="s">
        <v>18</v>
      </c>
      <c r="E707" s="24">
        <v>4616.33</v>
      </c>
      <c r="F707" s="24">
        <v>0</v>
      </c>
      <c r="G707" s="24">
        <v>0</v>
      </c>
      <c r="H707" s="24">
        <v>0</v>
      </c>
      <c r="I707" s="24">
        <v>0</v>
      </c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0</v>
      </c>
      <c r="P707" s="25">
        <f t="shared" si="20"/>
        <v>4616.33</v>
      </c>
      <c r="Q707" s="24">
        <v>718.92</v>
      </c>
      <c r="R707" s="25">
        <f t="shared" si="21"/>
        <v>3897.41</v>
      </c>
      <c r="T707" s="27"/>
      <c r="U707" s="27"/>
      <c r="V707" s="27"/>
      <c r="W707" s="27"/>
      <c r="X707" s="27"/>
      <c r="Y707" s="27"/>
      <c r="Z707" s="27"/>
      <c r="AA707" s="27"/>
      <c r="AB707" s="27"/>
      <c r="AC707" s="27"/>
    </row>
    <row r="708" spans="1:29" s="26" customFormat="1" ht="15.6" customHeight="1" x14ac:dyDescent="0.25">
      <c r="A708" s="21">
        <v>6407</v>
      </c>
      <c r="B708" s="22" t="s">
        <v>857</v>
      </c>
      <c r="C708" s="22" t="s">
        <v>172</v>
      </c>
      <c r="D708" s="23" t="s">
        <v>18</v>
      </c>
      <c r="E708" s="24">
        <v>2551.6</v>
      </c>
      <c r="F708" s="24">
        <v>0</v>
      </c>
      <c r="G708" s="24">
        <v>0</v>
      </c>
      <c r="H708" s="24">
        <v>0</v>
      </c>
      <c r="I708" s="24">
        <v>0</v>
      </c>
      <c r="J708" s="24">
        <v>0</v>
      </c>
      <c r="K708" s="24">
        <v>0</v>
      </c>
      <c r="L708" s="24">
        <v>0</v>
      </c>
      <c r="M708" s="24">
        <v>193.8</v>
      </c>
      <c r="N708" s="24">
        <v>0</v>
      </c>
      <c r="O708" s="24">
        <v>0</v>
      </c>
      <c r="P708" s="25">
        <f t="shared" si="20"/>
        <v>2745.4</v>
      </c>
      <c r="Q708" s="24">
        <v>213.46</v>
      </c>
      <c r="R708" s="25">
        <f t="shared" si="21"/>
        <v>2531.94</v>
      </c>
      <c r="T708" s="27"/>
      <c r="U708" s="27"/>
      <c r="V708" s="27"/>
      <c r="W708" s="27"/>
      <c r="X708" s="27"/>
      <c r="Y708" s="27"/>
      <c r="Z708" s="27"/>
      <c r="AA708" s="27"/>
      <c r="AB708" s="27"/>
      <c r="AC708" s="27"/>
    </row>
    <row r="709" spans="1:29" s="26" customFormat="1" ht="15.6" customHeight="1" x14ac:dyDescent="0.25">
      <c r="A709" s="21">
        <v>6545</v>
      </c>
      <c r="B709" s="22" t="s">
        <v>117</v>
      </c>
      <c r="C709" s="22" t="s">
        <v>170</v>
      </c>
      <c r="D709" s="23" t="s">
        <v>18</v>
      </c>
      <c r="E709" s="24">
        <v>4616.33</v>
      </c>
      <c r="F709" s="24">
        <v>0</v>
      </c>
      <c r="G709" s="24">
        <v>0</v>
      </c>
      <c r="H709" s="24">
        <v>0</v>
      </c>
      <c r="I709" s="24">
        <v>0</v>
      </c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0</v>
      </c>
      <c r="P709" s="25">
        <f t="shared" si="20"/>
        <v>4616.33</v>
      </c>
      <c r="Q709" s="24">
        <v>693.69</v>
      </c>
      <c r="R709" s="25">
        <f t="shared" si="21"/>
        <v>3922.64</v>
      </c>
      <c r="T709" s="27"/>
      <c r="U709" s="27"/>
      <c r="V709" s="27"/>
      <c r="W709" s="27"/>
      <c r="X709" s="27"/>
      <c r="Y709" s="27"/>
      <c r="Z709" s="27"/>
      <c r="AA709" s="27"/>
      <c r="AB709" s="27"/>
      <c r="AC709" s="27"/>
    </row>
    <row r="710" spans="1:29" s="26" customFormat="1" ht="15.6" customHeight="1" x14ac:dyDescent="0.25">
      <c r="A710" s="21">
        <v>6613</v>
      </c>
      <c r="B710" s="22" t="s">
        <v>153</v>
      </c>
      <c r="C710" s="22" t="s">
        <v>211</v>
      </c>
      <c r="D710" s="23" t="s">
        <v>18</v>
      </c>
      <c r="E710" s="24">
        <v>5223.88</v>
      </c>
      <c r="F710" s="24">
        <v>0</v>
      </c>
      <c r="G710" s="24">
        <v>0</v>
      </c>
      <c r="H710" s="24">
        <v>0</v>
      </c>
      <c r="I710" s="24">
        <v>0</v>
      </c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0</v>
      </c>
      <c r="P710" s="25">
        <f t="shared" si="20"/>
        <v>5223.88</v>
      </c>
      <c r="Q710" s="24">
        <v>940.67</v>
      </c>
      <c r="R710" s="25">
        <f t="shared" si="21"/>
        <v>4283.21</v>
      </c>
      <c r="T710" s="27"/>
      <c r="U710" s="27"/>
      <c r="V710" s="27"/>
      <c r="W710" s="27"/>
      <c r="X710" s="27"/>
      <c r="Y710" s="27"/>
      <c r="Z710" s="27"/>
      <c r="AA710" s="27"/>
      <c r="AB710" s="27"/>
      <c r="AC710" s="27"/>
    </row>
    <row r="711" spans="1:29" s="26" customFormat="1" ht="15.6" customHeight="1" x14ac:dyDescent="0.25">
      <c r="A711" s="21">
        <v>5882</v>
      </c>
      <c r="B711" s="22" t="s">
        <v>858</v>
      </c>
      <c r="C711" s="22" t="s">
        <v>293</v>
      </c>
      <c r="D711" s="23" t="s">
        <v>916</v>
      </c>
      <c r="E711" s="24">
        <v>7657.87</v>
      </c>
      <c r="F711" s="24">
        <v>0</v>
      </c>
      <c r="G711" s="24">
        <v>0</v>
      </c>
      <c r="H711" s="24">
        <v>425.44</v>
      </c>
      <c r="I711" s="24">
        <v>0</v>
      </c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0</v>
      </c>
      <c r="P711" s="25">
        <f t="shared" si="20"/>
        <v>8083.3099999999995</v>
      </c>
      <c r="Q711" s="24">
        <v>1995.82</v>
      </c>
      <c r="R711" s="25">
        <f t="shared" si="21"/>
        <v>6087.49</v>
      </c>
      <c r="T711" s="27"/>
      <c r="U711" s="27"/>
      <c r="V711" s="27"/>
      <c r="W711" s="27"/>
      <c r="X711" s="27"/>
      <c r="Y711" s="27"/>
      <c r="Z711" s="27"/>
      <c r="AA711" s="27"/>
      <c r="AB711" s="27"/>
      <c r="AC711" s="27"/>
    </row>
    <row r="712" spans="1:29" s="26" customFormat="1" ht="15.6" customHeight="1" x14ac:dyDescent="0.25">
      <c r="A712" s="21">
        <v>5173</v>
      </c>
      <c r="B712" s="22" t="s">
        <v>859</v>
      </c>
      <c r="C712" s="22" t="s">
        <v>265</v>
      </c>
      <c r="D712" s="23" t="s">
        <v>62</v>
      </c>
      <c r="E712" s="24">
        <v>1727.4</v>
      </c>
      <c r="F712" s="24">
        <v>0</v>
      </c>
      <c r="G712" s="24">
        <v>0</v>
      </c>
      <c r="H712" s="24">
        <v>0</v>
      </c>
      <c r="I712" s="24">
        <v>0</v>
      </c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1209.18</v>
      </c>
      <c r="P712" s="25">
        <f t="shared" si="20"/>
        <v>2936.58</v>
      </c>
      <c r="Q712" s="24">
        <v>442.88</v>
      </c>
      <c r="R712" s="25">
        <f t="shared" si="21"/>
        <v>2493.6999999999998</v>
      </c>
      <c r="T712" s="27"/>
      <c r="U712" s="27"/>
      <c r="V712" s="27"/>
      <c r="W712" s="27"/>
      <c r="X712" s="27"/>
      <c r="Y712" s="27"/>
      <c r="Z712" s="27"/>
      <c r="AA712" s="27"/>
      <c r="AB712" s="27"/>
      <c r="AC712" s="27"/>
    </row>
    <row r="713" spans="1:29" s="26" customFormat="1" ht="15.6" customHeight="1" x14ac:dyDescent="0.25">
      <c r="A713" s="21">
        <v>6408</v>
      </c>
      <c r="B713" s="22" t="s">
        <v>860</v>
      </c>
      <c r="C713" s="22" t="s">
        <v>172</v>
      </c>
      <c r="D713" s="23" t="s">
        <v>18</v>
      </c>
      <c r="E713" s="24">
        <v>2551.6</v>
      </c>
      <c r="F713" s="24">
        <v>0</v>
      </c>
      <c r="G713" s="24">
        <v>0</v>
      </c>
      <c r="H713" s="24">
        <v>0</v>
      </c>
      <c r="I713" s="24">
        <v>0</v>
      </c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0</v>
      </c>
      <c r="P713" s="25">
        <f t="shared" si="20"/>
        <v>2551.6</v>
      </c>
      <c r="Q713" s="24">
        <v>213.46</v>
      </c>
      <c r="R713" s="25">
        <f t="shared" si="21"/>
        <v>2338.14</v>
      </c>
      <c r="T713" s="27"/>
      <c r="U713" s="27"/>
      <c r="V713" s="27"/>
      <c r="W713" s="27"/>
      <c r="X713" s="27"/>
      <c r="Y713" s="27"/>
      <c r="Z713" s="27"/>
      <c r="AA713" s="27"/>
      <c r="AB713" s="27"/>
      <c r="AC713" s="27"/>
    </row>
    <row r="714" spans="1:29" s="26" customFormat="1" ht="15.6" customHeight="1" x14ac:dyDescent="0.25">
      <c r="A714" s="21">
        <v>5717</v>
      </c>
      <c r="B714" s="22" t="s">
        <v>861</v>
      </c>
      <c r="C714" s="22" t="s">
        <v>251</v>
      </c>
      <c r="D714" s="23" t="s">
        <v>60</v>
      </c>
      <c r="E714" s="24">
        <v>4708.67</v>
      </c>
      <c r="F714" s="24">
        <v>0</v>
      </c>
      <c r="G714" s="24">
        <v>0</v>
      </c>
      <c r="H714" s="24">
        <v>0</v>
      </c>
      <c r="I714" s="24">
        <v>0</v>
      </c>
      <c r="J714" s="24">
        <v>0</v>
      </c>
      <c r="K714" s="24">
        <v>0</v>
      </c>
      <c r="L714" s="24">
        <v>0</v>
      </c>
      <c r="M714" s="24">
        <v>135.81</v>
      </c>
      <c r="N714" s="24">
        <v>0</v>
      </c>
      <c r="O714" s="24">
        <v>0</v>
      </c>
      <c r="P714" s="25">
        <f t="shared" si="20"/>
        <v>4844.4800000000005</v>
      </c>
      <c r="Q714" s="24">
        <v>752.62</v>
      </c>
      <c r="R714" s="25">
        <f t="shared" si="21"/>
        <v>4091.8600000000006</v>
      </c>
      <c r="T714" s="27"/>
      <c r="U714" s="27"/>
      <c r="V714" s="27"/>
      <c r="W714" s="27"/>
      <c r="X714" s="27"/>
      <c r="Y714" s="27"/>
      <c r="Z714" s="27"/>
      <c r="AA714" s="27"/>
      <c r="AB714" s="27"/>
      <c r="AC714" s="27"/>
    </row>
    <row r="715" spans="1:29" s="26" customFormat="1" ht="15.6" customHeight="1" x14ac:dyDescent="0.25">
      <c r="A715" s="21">
        <v>6749</v>
      </c>
      <c r="B715" s="22" t="s">
        <v>243</v>
      </c>
      <c r="C715" s="22" t="s">
        <v>172</v>
      </c>
      <c r="D715" s="23" t="s">
        <v>18</v>
      </c>
      <c r="E715" s="24">
        <v>2211.39</v>
      </c>
      <c r="F715" s="24">
        <v>0</v>
      </c>
      <c r="G715" s="24">
        <v>0</v>
      </c>
      <c r="H715" s="24">
        <v>0</v>
      </c>
      <c r="I715" s="24">
        <v>0</v>
      </c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0</v>
      </c>
      <c r="P715" s="25">
        <f t="shared" si="20"/>
        <v>2211.39</v>
      </c>
      <c r="Q715" s="24">
        <v>216.11</v>
      </c>
      <c r="R715" s="25">
        <f t="shared" si="21"/>
        <v>1995.2799999999997</v>
      </c>
      <c r="T715" s="27"/>
      <c r="U715" s="27"/>
      <c r="V715" s="27"/>
      <c r="W715" s="27"/>
      <c r="X715" s="27"/>
      <c r="Y715" s="27"/>
      <c r="Z715" s="27"/>
      <c r="AA715" s="27"/>
      <c r="AB715" s="27"/>
      <c r="AC715" s="27"/>
    </row>
    <row r="716" spans="1:29" s="26" customFormat="1" ht="15.6" customHeight="1" x14ac:dyDescent="0.25">
      <c r="A716" s="21">
        <v>6303</v>
      </c>
      <c r="B716" s="22" t="s">
        <v>862</v>
      </c>
      <c r="C716" s="22" t="s">
        <v>172</v>
      </c>
      <c r="D716" s="23" t="s">
        <v>70</v>
      </c>
      <c r="E716" s="24">
        <v>1913.72</v>
      </c>
      <c r="F716" s="24">
        <v>0</v>
      </c>
      <c r="G716" s="24">
        <v>0</v>
      </c>
      <c r="H716" s="24">
        <v>0</v>
      </c>
      <c r="I716" s="24">
        <v>0</v>
      </c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0</v>
      </c>
      <c r="P716" s="25">
        <f t="shared" ref="P716:P774" si="22">SUM(E716:O716)</f>
        <v>1913.72</v>
      </c>
      <c r="Q716" s="24">
        <v>151.05000000000001</v>
      </c>
      <c r="R716" s="25">
        <f t="shared" ref="R716:R774" si="23">SUM(P716-Q716)</f>
        <v>1762.67</v>
      </c>
      <c r="T716" s="27"/>
      <c r="U716" s="27"/>
      <c r="V716" s="27"/>
      <c r="W716" s="27"/>
      <c r="X716" s="27"/>
      <c r="Y716" s="27"/>
      <c r="Z716" s="27"/>
      <c r="AA716" s="27"/>
      <c r="AB716" s="27"/>
      <c r="AC716" s="27"/>
    </row>
    <row r="717" spans="1:29" s="26" customFormat="1" ht="15.6" customHeight="1" x14ac:dyDescent="0.25">
      <c r="A717" s="21">
        <v>6409</v>
      </c>
      <c r="B717" s="22" t="s">
        <v>863</v>
      </c>
      <c r="C717" s="22" t="s">
        <v>326</v>
      </c>
      <c r="D717" s="23" t="s">
        <v>18</v>
      </c>
      <c r="E717" s="24">
        <v>4616.33</v>
      </c>
      <c r="F717" s="24">
        <v>0</v>
      </c>
      <c r="G717" s="24">
        <v>5.05</v>
      </c>
      <c r="H717" s="24">
        <v>0</v>
      </c>
      <c r="I717" s="24">
        <v>0</v>
      </c>
      <c r="J717" s="24">
        <v>0</v>
      </c>
      <c r="K717" s="24">
        <v>0</v>
      </c>
      <c r="L717" s="24">
        <v>0</v>
      </c>
      <c r="M717" s="24">
        <v>123.82</v>
      </c>
      <c r="N717" s="24">
        <v>0</v>
      </c>
      <c r="O717" s="24">
        <v>0</v>
      </c>
      <c r="P717" s="25">
        <f t="shared" si="22"/>
        <v>4745.2</v>
      </c>
      <c r="Q717" s="24">
        <v>720.76</v>
      </c>
      <c r="R717" s="25">
        <f t="shared" si="23"/>
        <v>4024.4399999999996</v>
      </c>
      <c r="T717" s="27"/>
      <c r="U717" s="27"/>
      <c r="V717" s="27"/>
      <c r="W717" s="27"/>
      <c r="X717" s="27"/>
      <c r="Y717" s="27"/>
      <c r="Z717" s="27"/>
      <c r="AA717" s="27"/>
      <c r="AB717" s="27"/>
      <c r="AC717" s="27"/>
    </row>
    <row r="718" spans="1:29" s="26" customFormat="1" ht="15.6" customHeight="1" x14ac:dyDescent="0.25">
      <c r="A718" s="21">
        <v>5770</v>
      </c>
      <c r="B718" s="22" t="s">
        <v>864</v>
      </c>
      <c r="C718" s="22" t="s">
        <v>275</v>
      </c>
      <c r="D718" s="23" t="s">
        <v>916</v>
      </c>
      <c r="E718" s="24">
        <v>3063.15</v>
      </c>
      <c r="F718" s="24">
        <v>0</v>
      </c>
      <c r="G718" s="24">
        <v>0</v>
      </c>
      <c r="H718" s="24">
        <v>0</v>
      </c>
      <c r="I718" s="24">
        <v>0</v>
      </c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0</v>
      </c>
      <c r="P718" s="25">
        <f t="shared" si="22"/>
        <v>3063.15</v>
      </c>
      <c r="Q718" s="24">
        <v>284.32</v>
      </c>
      <c r="R718" s="25">
        <f t="shared" si="23"/>
        <v>2778.83</v>
      </c>
      <c r="T718" s="27"/>
      <c r="U718" s="27"/>
      <c r="V718" s="27"/>
      <c r="W718" s="27"/>
      <c r="X718" s="27"/>
      <c r="Y718" s="27"/>
      <c r="Z718" s="27"/>
      <c r="AA718" s="27"/>
      <c r="AB718" s="27"/>
      <c r="AC718" s="27"/>
    </row>
    <row r="719" spans="1:29" s="26" customFormat="1" ht="15.6" customHeight="1" x14ac:dyDescent="0.25">
      <c r="A719" s="21">
        <v>5788</v>
      </c>
      <c r="B719" s="22" t="s">
        <v>865</v>
      </c>
      <c r="C719" s="22" t="s">
        <v>275</v>
      </c>
      <c r="D719" s="23" t="s">
        <v>916</v>
      </c>
      <c r="E719" s="24">
        <v>3063.15</v>
      </c>
      <c r="F719" s="24">
        <v>0</v>
      </c>
      <c r="G719" s="24">
        <v>0</v>
      </c>
      <c r="H719" s="24">
        <v>0</v>
      </c>
      <c r="I719" s="24">
        <v>0</v>
      </c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0</v>
      </c>
      <c r="P719" s="25">
        <f t="shared" si="22"/>
        <v>3063.15</v>
      </c>
      <c r="Q719" s="24">
        <v>284.32</v>
      </c>
      <c r="R719" s="25">
        <f t="shared" si="23"/>
        <v>2778.83</v>
      </c>
      <c r="T719" s="27"/>
      <c r="U719" s="27"/>
      <c r="V719" s="27"/>
      <c r="W719" s="27"/>
      <c r="X719" s="27"/>
      <c r="Y719" s="27"/>
      <c r="Z719" s="27"/>
      <c r="AA719" s="27"/>
      <c r="AB719" s="27"/>
      <c r="AC719" s="27"/>
    </row>
    <row r="720" spans="1:29" s="26" customFormat="1" ht="15.6" customHeight="1" x14ac:dyDescent="0.25">
      <c r="A720" s="21">
        <v>5718</v>
      </c>
      <c r="B720" s="22" t="s">
        <v>866</v>
      </c>
      <c r="C720" s="22" t="s">
        <v>257</v>
      </c>
      <c r="D720" s="23">
        <v>2</v>
      </c>
      <c r="E720" s="24">
        <v>6636.83</v>
      </c>
      <c r="F720" s="24">
        <v>0</v>
      </c>
      <c r="G720" s="24">
        <v>0</v>
      </c>
      <c r="H720" s="24">
        <v>0</v>
      </c>
      <c r="I720" s="24">
        <v>0</v>
      </c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0</v>
      </c>
      <c r="P720" s="25">
        <f t="shared" si="22"/>
        <v>6636.83</v>
      </c>
      <c r="Q720" s="24">
        <v>1476.4</v>
      </c>
      <c r="R720" s="25">
        <f t="shared" si="23"/>
        <v>5160.43</v>
      </c>
      <c r="T720" s="27"/>
      <c r="U720" s="27"/>
      <c r="V720" s="27"/>
      <c r="W720" s="27"/>
      <c r="X720" s="27"/>
      <c r="Y720" s="27"/>
      <c r="Z720" s="27"/>
      <c r="AA720" s="27"/>
      <c r="AB720" s="27"/>
      <c r="AC720" s="27"/>
    </row>
    <row r="721" spans="1:29" s="26" customFormat="1" ht="15.6" customHeight="1" x14ac:dyDescent="0.25">
      <c r="A721" s="21">
        <v>5258</v>
      </c>
      <c r="B721" s="22" t="s">
        <v>867</v>
      </c>
      <c r="C721" s="22" t="s">
        <v>306</v>
      </c>
      <c r="D721" s="23" t="s">
        <v>61</v>
      </c>
      <c r="E721" s="24">
        <v>2873.52</v>
      </c>
      <c r="F721" s="24">
        <v>0</v>
      </c>
      <c r="G721" s="24">
        <v>0</v>
      </c>
      <c r="H721" s="24">
        <v>0</v>
      </c>
      <c r="I721" s="24">
        <v>0</v>
      </c>
      <c r="J721" s="24">
        <v>0</v>
      </c>
      <c r="K721" s="24">
        <v>1500</v>
      </c>
      <c r="L721" s="24">
        <v>0</v>
      </c>
      <c r="M721" s="24">
        <v>300.29000000000002</v>
      </c>
      <c r="N721" s="24">
        <v>0</v>
      </c>
      <c r="O721" s="24">
        <v>0</v>
      </c>
      <c r="P721" s="25">
        <f t="shared" si="22"/>
        <v>4673.8100000000004</v>
      </c>
      <c r="Q721" s="24">
        <v>1059.48</v>
      </c>
      <c r="R721" s="25">
        <f t="shared" si="23"/>
        <v>3614.3300000000004</v>
      </c>
      <c r="T721" s="27"/>
      <c r="U721" s="27"/>
      <c r="V721" s="27"/>
      <c r="W721" s="27"/>
      <c r="X721" s="27"/>
      <c r="Y721" s="27"/>
      <c r="Z721" s="27"/>
      <c r="AA721" s="27"/>
      <c r="AB721" s="27"/>
      <c r="AC721" s="27"/>
    </row>
    <row r="722" spans="1:29" s="26" customFormat="1" ht="15.6" customHeight="1" x14ac:dyDescent="0.25">
      <c r="A722" s="21">
        <v>6060</v>
      </c>
      <c r="B722" s="22" t="s">
        <v>868</v>
      </c>
      <c r="C722" s="22" t="s">
        <v>282</v>
      </c>
      <c r="D722" s="23" t="s">
        <v>18</v>
      </c>
      <c r="E722" s="24">
        <v>5223.88</v>
      </c>
      <c r="F722" s="24">
        <v>0</v>
      </c>
      <c r="G722" s="24">
        <v>0</v>
      </c>
      <c r="H722" s="24">
        <v>0</v>
      </c>
      <c r="I722" s="24">
        <v>0</v>
      </c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0</v>
      </c>
      <c r="P722" s="25">
        <f t="shared" si="22"/>
        <v>5223.88</v>
      </c>
      <c r="Q722" s="24">
        <v>940.67</v>
      </c>
      <c r="R722" s="25">
        <f t="shared" si="23"/>
        <v>4283.21</v>
      </c>
      <c r="T722" s="27"/>
      <c r="U722" s="27"/>
      <c r="V722" s="27"/>
      <c r="W722" s="27"/>
      <c r="X722" s="27"/>
      <c r="Y722" s="27"/>
      <c r="Z722" s="27"/>
      <c r="AA722" s="27"/>
      <c r="AB722" s="27"/>
      <c r="AC722" s="27"/>
    </row>
    <row r="723" spans="1:29" s="26" customFormat="1" ht="15.6" customHeight="1" x14ac:dyDescent="0.25">
      <c r="A723" s="21">
        <v>4667</v>
      </c>
      <c r="B723" s="22" t="s">
        <v>869</v>
      </c>
      <c r="C723" s="22" t="s">
        <v>421</v>
      </c>
      <c r="D723" s="23" t="s">
        <v>63</v>
      </c>
      <c r="E723" s="24">
        <v>3220.4</v>
      </c>
      <c r="F723" s="24">
        <v>0</v>
      </c>
      <c r="G723" s="24">
        <v>0</v>
      </c>
      <c r="H723" s="24">
        <v>178.91</v>
      </c>
      <c r="I723" s="24">
        <v>0</v>
      </c>
      <c r="J723" s="24">
        <v>0</v>
      </c>
      <c r="K723" s="24">
        <v>0</v>
      </c>
      <c r="L723" s="24">
        <v>0</v>
      </c>
      <c r="M723" s="24">
        <v>276.04000000000002</v>
      </c>
      <c r="N723" s="24">
        <v>0</v>
      </c>
      <c r="O723" s="24">
        <v>0</v>
      </c>
      <c r="P723" s="25">
        <f t="shared" si="22"/>
        <v>3675.35</v>
      </c>
      <c r="Q723" s="24">
        <v>355.46</v>
      </c>
      <c r="R723" s="25">
        <f t="shared" si="23"/>
        <v>3319.89</v>
      </c>
      <c r="T723" s="27"/>
      <c r="U723" s="27"/>
      <c r="V723" s="27"/>
      <c r="W723" s="27"/>
      <c r="X723" s="27"/>
      <c r="Y723" s="27"/>
      <c r="Z723" s="27"/>
      <c r="AA723" s="27"/>
      <c r="AB723" s="27"/>
      <c r="AC723" s="27"/>
    </row>
    <row r="724" spans="1:29" s="26" customFormat="1" ht="15.6" customHeight="1" x14ac:dyDescent="0.25">
      <c r="A724" s="21">
        <v>5896</v>
      </c>
      <c r="B724" s="22" t="s">
        <v>870</v>
      </c>
      <c r="C724" s="22" t="s">
        <v>172</v>
      </c>
      <c r="D724" s="23" t="s">
        <v>18</v>
      </c>
      <c r="E724" s="24">
        <v>2551.6</v>
      </c>
      <c r="F724" s="24">
        <v>0</v>
      </c>
      <c r="G724" s="24">
        <v>0</v>
      </c>
      <c r="H724" s="24">
        <v>0</v>
      </c>
      <c r="I724" s="24">
        <v>0</v>
      </c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0</v>
      </c>
      <c r="P724" s="25">
        <f t="shared" si="22"/>
        <v>2551.6</v>
      </c>
      <c r="Q724" s="24">
        <v>213.46</v>
      </c>
      <c r="R724" s="25">
        <f t="shared" si="23"/>
        <v>2338.14</v>
      </c>
      <c r="T724" s="27"/>
      <c r="U724" s="27"/>
      <c r="V724" s="27"/>
      <c r="W724" s="27"/>
      <c r="X724" s="27"/>
      <c r="Y724" s="27"/>
      <c r="Z724" s="27"/>
      <c r="AA724" s="27"/>
      <c r="AB724" s="27"/>
      <c r="AC724" s="27"/>
    </row>
    <row r="725" spans="1:29" s="26" customFormat="1" ht="15.6" customHeight="1" x14ac:dyDescent="0.25">
      <c r="A725" s="21">
        <v>5464</v>
      </c>
      <c r="B725" s="22" t="s">
        <v>871</v>
      </c>
      <c r="C725" s="22" t="s">
        <v>249</v>
      </c>
      <c r="D725" s="23" t="s">
        <v>66</v>
      </c>
      <c r="E725" s="24">
        <v>2019.89</v>
      </c>
      <c r="F725" s="24">
        <v>0</v>
      </c>
      <c r="G725" s="24">
        <v>282.39999999999998</v>
      </c>
      <c r="H725" s="24">
        <v>0</v>
      </c>
      <c r="I725" s="24">
        <v>0</v>
      </c>
      <c r="J725" s="24">
        <v>0</v>
      </c>
      <c r="K725" s="24">
        <v>0</v>
      </c>
      <c r="L725" s="24">
        <v>0</v>
      </c>
      <c r="M725" s="24">
        <v>149.02000000000001</v>
      </c>
      <c r="N725" s="24">
        <v>0</v>
      </c>
      <c r="O725" s="24">
        <v>0</v>
      </c>
      <c r="P725" s="25">
        <f t="shared" si="22"/>
        <v>2451.31</v>
      </c>
      <c r="Q725" s="24">
        <v>745.32</v>
      </c>
      <c r="R725" s="25">
        <f t="shared" si="23"/>
        <v>1705.9899999999998</v>
      </c>
      <c r="T725" s="27"/>
      <c r="U725" s="27"/>
      <c r="V725" s="27"/>
      <c r="W725" s="27"/>
      <c r="X725" s="27"/>
      <c r="Y725" s="27"/>
      <c r="Z725" s="27"/>
      <c r="AA725" s="27"/>
      <c r="AB725" s="27"/>
      <c r="AC725" s="27"/>
    </row>
    <row r="726" spans="1:29" s="26" customFormat="1" ht="15.6" customHeight="1" x14ac:dyDescent="0.25">
      <c r="A726" s="21">
        <v>5911</v>
      </c>
      <c r="B726" s="22" t="s">
        <v>872</v>
      </c>
      <c r="C726" s="22" t="s">
        <v>170</v>
      </c>
      <c r="D726" s="23" t="s">
        <v>18</v>
      </c>
      <c r="E726" s="24">
        <v>4616.33</v>
      </c>
      <c r="F726" s="24">
        <v>0</v>
      </c>
      <c r="G726" s="24">
        <v>0</v>
      </c>
      <c r="H726" s="24">
        <v>769.39</v>
      </c>
      <c r="I726" s="24">
        <v>0</v>
      </c>
      <c r="J726" s="24">
        <v>0</v>
      </c>
      <c r="K726" s="24">
        <v>0</v>
      </c>
      <c r="L726" s="24">
        <v>0</v>
      </c>
      <c r="M726" s="24">
        <v>135.81</v>
      </c>
      <c r="N726" s="24">
        <v>0</v>
      </c>
      <c r="O726" s="24">
        <v>0</v>
      </c>
      <c r="P726" s="25">
        <f t="shared" si="22"/>
        <v>5521.5300000000007</v>
      </c>
      <c r="Q726" s="24">
        <v>1000.36</v>
      </c>
      <c r="R726" s="25">
        <f t="shared" si="23"/>
        <v>4521.170000000001</v>
      </c>
      <c r="T726" s="27"/>
      <c r="U726" s="27"/>
      <c r="V726" s="27"/>
      <c r="W726" s="27"/>
      <c r="X726" s="27"/>
      <c r="Y726" s="27"/>
      <c r="Z726" s="27"/>
      <c r="AA726" s="27"/>
      <c r="AB726" s="27"/>
      <c r="AC726" s="27"/>
    </row>
    <row r="727" spans="1:29" s="26" customFormat="1" ht="15.6" customHeight="1" x14ac:dyDescent="0.25">
      <c r="A727" s="21">
        <v>5920</v>
      </c>
      <c r="B727" s="22" t="s">
        <v>873</v>
      </c>
      <c r="C727" s="22" t="s">
        <v>751</v>
      </c>
      <c r="D727" s="23" t="s">
        <v>18</v>
      </c>
      <c r="E727" s="24">
        <v>1941.45</v>
      </c>
      <c r="F727" s="24">
        <v>0</v>
      </c>
      <c r="G727" s="24">
        <v>282.39999999999998</v>
      </c>
      <c r="H727" s="24">
        <v>0</v>
      </c>
      <c r="I727" s="24">
        <v>0</v>
      </c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0</v>
      </c>
      <c r="P727" s="25">
        <f t="shared" si="22"/>
        <v>2223.85</v>
      </c>
      <c r="Q727" s="24">
        <v>183.96</v>
      </c>
      <c r="R727" s="25">
        <f t="shared" si="23"/>
        <v>2039.8899999999999</v>
      </c>
      <c r="T727" s="27"/>
      <c r="U727" s="27"/>
      <c r="V727" s="27"/>
      <c r="W727" s="27"/>
      <c r="X727" s="27"/>
      <c r="Y727" s="27"/>
      <c r="Z727" s="27"/>
      <c r="AA727" s="27"/>
      <c r="AB727" s="27"/>
      <c r="AC727" s="27"/>
    </row>
    <row r="728" spans="1:29" s="26" customFormat="1" ht="15.6" customHeight="1" x14ac:dyDescent="0.25">
      <c r="A728" s="21">
        <v>7</v>
      </c>
      <c r="B728" s="22" t="s">
        <v>874</v>
      </c>
      <c r="C728" s="22" t="s">
        <v>337</v>
      </c>
      <c r="D728" s="23" t="s">
        <v>61</v>
      </c>
      <c r="E728" s="24">
        <v>3995.31</v>
      </c>
      <c r="F728" s="24">
        <v>542.22</v>
      </c>
      <c r="G728" s="24">
        <v>207.09</v>
      </c>
      <c r="H728" s="24">
        <v>0</v>
      </c>
      <c r="I728" s="24">
        <v>0</v>
      </c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0</v>
      </c>
      <c r="P728" s="25">
        <f t="shared" si="22"/>
        <v>4744.62</v>
      </c>
      <c r="Q728" s="24">
        <v>1505.61</v>
      </c>
      <c r="R728" s="25">
        <f t="shared" si="23"/>
        <v>3239.01</v>
      </c>
      <c r="T728" s="27"/>
      <c r="U728" s="27"/>
      <c r="V728" s="27"/>
      <c r="W728" s="27"/>
      <c r="X728" s="27"/>
      <c r="Y728" s="27"/>
      <c r="Z728" s="27"/>
      <c r="AA728" s="27"/>
      <c r="AB728" s="27"/>
      <c r="AC728" s="27"/>
    </row>
    <row r="729" spans="1:29" s="26" customFormat="1" ht="15.6" customHeight="1" x14ac:dyDescent="0.25">
      <c r="A729" s="21">
        <v>6247</v>
      </c>
      <c r="B729" s="22" t="s">
        <v>875</v>
      </c>
      <c r="C729" s="22" t="s">
        <v>238</v>
      </c>
      <c r="D729" s="23" t="s">
        <v>915</v>
      </c>
      <c r="E729" s="24">
        <v>645.4</v>
      </c>
      <c r="F729" s="24">
        <v>0</v>
      </c>
      <c r="G729" s="24">
        <v>0</v>
      </c>
      <c r="H729" s="24">
        <v>0</v>
      </c>
      <c r="I729" s="24">
        <v>0</v>
      </c>
      <c r="J729" s="24">
        <v>0</v>
      </c>
      <c r="K729" s="24">
        <v>0</v>
      </c>
      <c r="L729" s="24">
        <v>94.6</v>
      </c>
      <c r="M729" s="24">
        <v>0</v>
      </c>
      <c r="N729" s="24">
        <v>0</v>
      </c>
      <c r="O729" s="24">
        <v>0</v>
      </c>
      <c r="P729" s="25">
        <f t="shared" si="22"/>
        <v>740</v>
      </c>
      <c r="Q729" s="24">
        <v>0</v>
      </c>
      <c r="R729" s="25">
        <f t="shared" si="23"/>
        <v>740</v>
      </c>
      <c r="T729" s="27"/>
      <c r="U729" s="27"/>
      <c r="V729" s="27"/>
      <c r="W729" s="27"/>
      <c r="X729" s="27"/>
      <c r="Y729" s="27"/>
      <c r="Z729" s="27"/>
      <c r="AA729" s="27"/>
      <c r="AB729" s="27"/>
      <c r="AC729" s="27"/>
    </row>
    <row r="730" spans="1:29" s="26" customFormat="1" ht="15.6" customHeight="1" x14ac:dyDescent="0.25">
      <c r="A730" s="21">
        <v>5758</v>
      </c>
      <c r="B730" s="22" t="s">
        <v>876</v>
      </c>
      <c r="C730" s="22" t="s">
        <v>275</v>
      </c>
      <c r="D730" s="23" t="s">
        <v>916</v>
      </c>
      <c r="E730" s="24">
        <v>3063.15</v>
      </c>
      <c r="F730" s="24">
        <v>0</v>
      </c>
      <c r="G730" s="24">
        <v>0</v>
      </c>
      <c r="H730" s="24">
        <v>0</v>
      </c>
      <c r="I730" s="24">
        <v>0</v>
      </c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0</v>
      </c>
      <c r="P730" s="25">
        <f t="shared" si="22"/>
        <v>3063.15</v>
      </c>
      <c r="Q730" s="24">
        <v>284.32</v>
      </c>
      <c r="R730" s="25">
        <f t="shared" si="23"/>
        <v>2778.83</v>
      </c>
      <c r="T730" s="27"/>
      <c r="U730" s="27"/>
      <c r="V730" s="27"/>
      <c r="W730" s="27"/>
      <c r="X730" s="27"/>
      <c r="Y730" s="27"/>
      <c r="Z730" s="27"/>
      <c r="AA730" s="27"/>
      <c r="AB730" s="27"/>
      <c r="AC730" s="27"/>
    </row>
    <row r="731" spans="1:29" s="26" customFormat="1" ht="15.6" customHeight="1" x14ac:dyDescent="0.25">
      <c r="A731" s="21">
        <v>6546</v>
      </c>
      <c r="B731" s="22" t="s">
        <v>118</v>
      </c>
      <c r="C731" s="22" t="s">
        <v>469</v>
      </c>
      <c r="D731" s="23" t="s">
        <v>18</v>
      </c>
      <c r="E731" s="24">
        <v>5223.88</v>
      </c>
      <c r="F731" s="24">
        <v>0</v>
      </c>
      <c r="G731" s="24">
        <v>282.39999999999998</v>
      </c>
      <c r="H731" s="24">
        <v>0</v>
      </c>
      <c r="I731" s="24">
        <v>0</v>
      </c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0</v>
      </c>
      <c r="P731" s="25">
        <f t="shared" si="22"/>
        <v>5506.28</v>
      </c>
      <c r="Q731" s="24">
        <v>1050.75</v>
      </c>
      <c r="R731" s="25">
        <f t="shared" si="23"/>
        <v>4455.53</v>
      </c>
      <c r="T731" s="27"/>
      <c r="U731" s="27"/>
      <c r="V731" s="27"/>
      <c r="W731" s="27"/>
      <c r="X731" s="27"/>
      <c r="Y731" s="27"/>
      <c r="Z731" s="27"/>
      <c r="AA731" s="27"/>
      <c r="AB731" s="27"/>
      <c r="AC731" s="27"/>
    </row>
    <row r="732" spans="1:29" s="26" customFormat="1" ht="15.6" customHeight="1" x14ac:dyDescent="0.25">
      <c r="A732" s="21">
        <v>337</v>
      </c>
      <c r="B732" s="22" t="s">
        <v>877</v>
      </c>
      <c r="C732" s="22" t="s">
        <v>277</v>
      </c>
      <c r="D732" s="23" t="s">
        <v>61</v>
      </c>
      <c r="E732" s="24">
        <v>4387.8999999999996</v>
      </c>
      <c r="F732" s="24">
        <v>3214.45</v>
      </c>
      <c r="G732" s="24">
        <v>0</v>
      </c>
      <c r="H732" s="24">
        <v>0</v>
      </c>
      <c r="I732" s="24">
        <v>0</v>
      </c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0</v>
      </c>
      <c r="P732" s="25">
        <f t="shared" si="22"/>
        <v>7602.3499999999995</v>
      </c>
      <c r="Q732" s="24">
        <v>3797.65</v>
      </c>
      <c r="R732" s="25">
        <f t="shared" si="23"/>
        <v>3804.6999999999994</v>
      </c>
      <c r="T732" s="27"/>
      <c r="U732" s="27"/>
      <c r="V732" s="27"/>
      <c r="W732" s="27"/>
      <c r="X732" s="27"/>
      <c r="Y732" s="27"/>
      <c r="Z732" s="27"/>
      <c r="AA732" s="27"/>
      <c r="AB732" s="27"/>
      <c r="AC732" s="27"/>
    </row>
    <row r="733" spans="1:29" s="26" customFormat="1" ht="15.6" customHeight="1" x14ac:dyDescent="0.25">
      <c r="A733" s="21">
        <v>5652</v>
      </c>
      <c r="B733" s="22" t="s">
        <v>878</v>
      </c>
      <c r="C733" s="22" t="s">
        <v>249</v>
      </c>
      <c r="D733" s="23" t="s">
        <v>60</v>
      </c>
      <c r="E733" s="24">
        <v>1980.28</v>
      </c>
      <c r="F733" s="24">
        <v>0</v>
      </c>
      <c r="G733" s="24">
        <v>580.83999999999992</v>
      </c>
      <c r="H733" s="24">
        <v>0</v>
      </c>
      <c r="I733" s="24">
        <v>0</v>
      </c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1762.26</v>
      </c>
      <c r="P733" s="25">
        <f t="shared" si="22"/>
        <v>4323.38</v>
      </c>
      <c r="Q733" s="24">
        <v>760.08</v>
      </c>
      <c r="R733" s="25">
        <f t="shared" si="23"/>
        <v>3563.3</v>
      </c>
      <c r="T733" s="27"/>
      <c r="U733" s="27"/>
      <c r="V733" s="27"/>
      <c r="W733" s="27"/>
      <c r="X733" s="27"/>
      <c r="Y733" s="27"/>
      <c r="Z733" s="27"/>
      <c r="AA733" s="27"/>
      <c r="AB733" s="27"/>
      <c r="AC733" s="27"/>
    </row>
    <row r="734" spans="1:29" s="26" customFormat="1" ht="15.6" customHeight="1" x14ac:dyDescent="0.25">
      <c r="A734" s="21">
        <v>6425</v>
      </c>
      <c r="B734" s="22" t="s">
        <v>879</v>
      </c>
      <c r="C734" s="22" t="s">
        <v>172</v>
      </c>
      <c r="D734" s="23" t="s">
        <v>18</v>
      </c>
      <c r="E734" s="24">
        <v>2551.6</v>
      </c>
      <c r="F734" s="24">
        <v>0</v>
      </c>
      <c r="G734" s="24">
        <v>0</v>
      </c>
      <c r="H734" s="24">
        <v>0</v>
      </c>
      <c r="I734" s="24">
        <v>0</v>
      </c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0</v>
      </c>
      <c r="P734" s="25">
        <f t="shared" si="22"/>
        <v>2551.6</v>
      </c>
      <c r="Q734" s="24">
        <v>366.56</v>
      </c>
      <c r="R734" s="25">
        <f t="shared" si="23"/>
        <v>2185.04</v>
      </c>
      <c r="T734" s="27"/>
      <c r="U734" s="27"/>
      <c r="V734" s="27"/>
      <c r="W734" s="27"/>
      <c r="X734" s="27"/>
      <c r="Y734" s="27"/>
      <c r="Z734" s="27"/>
      <c r="AA734" s="27"/>
      <c r="AB734" s="27"/>
      <c r="AC734" s="27"/>
    </row>
    <row r="735" spans="1:29" s="26" customFormat="1" ht="15.6" customHeight="1" x14ac:dyDescent="0.25">
      <c r="A735" s="21">
        <v>5708</v>
      </c>
      <c r="B735" s="22" t="s">
        <v>880</v>
      </c>
      <c r="C735" s="22" t="s">
        <v>170</v>
      </c>
      <c r="D735" s="23" t="s">
        <v>18</v>
      </c>
      <c r="E735" s="24">
        <v>4616.33</v>
      </c>
      <c r="F735" s="24">
        <v>0</v>
      </c>
      <c r="G735" s="24">
        <v>0</v>
      </c>
      <c r="H735" s="24">
        <v>0</v>
      </c>
      <c r="I735" s="24">
        <v>0</v>
      </c>
      <c r="J735" s="24">
        <v>0</v>
      </c>
      <c r="K735" s="24">
        <v>0</v>
      </c>
      <c r="L735" s="24">
        <v>0</v>
      </c>
      <c r="M735" s="24">
        <v>288.3</v>
      </c>
      <c r="N735" s="24">
        <v>0</v>
      </c>
      <c r="O735" s="24">
        <v>3231.43</v>
      </c>
      <c r="P735" s="25">
        <f t="shared" si="22"/>
        <v>8136.0599999999995</v>
      </c>
      <c r="Q735" s="24">
        <v>713.92</v>
      </c>
      <c r="R735" s="25">
        <f t="shared" si="23"/>
        <v>7422.1399999999994</v>
      </c>
      <c r="T735" s="27"/>
      <c r="U735" s="27"/>
      <c r="V735" s="27"/>
      <c r="W735" s="27"/>
      <c r="X735" s="27"/>
      <c r="Y735" s="27"/>
      <c r="Z735" s="27"/>
      <c r="AA735" s="27"/>
      <c r="AB735" s="27"/>
      <c r="AC735" s="27"/>
    </row>
    <row r="736" spans="1:29" s="26" customFormat="1" ht="15.6" customHeight="1" x14ac:dyDescent="0.25">
      <c r="A736" s="21">
        <v>6547</v>
      </c>
      <c r="B736" s="22" t="s">
        <v>119</v>
      </c>
      <c r="C736" s="22" t="s">
        <v>316</v>
      </c>
      <c r="D736" s="23" t="s">
        <v>18</v>
      </c>
      <c r="E736" s="24">
        <v>4616.33</v>
      </c>
      <c r="F736" s="24">
        <v>0</v>
      </c>
      <c r="G736" s="24">
        <v>0</v>
      </c>
      <c r="H736" s="24">
        <v>0</v>
      </c>
      <c r="I736" s="24">
        <v>0</v>
      </c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0</v>
      </c>
      <c r="P736" s="25">
        <f t="shared" si="22"/>
        <v>4616.33</v>
      </c>
      <c r="Q736" s="24">
        <v>718.92</v>
      </c>
      <c r="R736" s="25">
        <f t="shared" si="23"/>
        <v>3897.41</v>
      </c>
      <c r="T736" s="27"/>
      <c r="U736" s="27"/>
      <c r="V736" s="27"/>
      <c r="W736" s="27"/>
      <c r="X736" s="27"/>
      <c r="Y736" s="27"/>
      <c r="Z736" s="27"/>
      <c r="AA736" s="27"/>
      <c r="AB736" s="27"/>
      <c r="AC736" s="27"/>
    </row>
    <row r="737" spans="1:29" s="26" customFormat="1" ht="15.6" customHeight="1" x14ac:dyDescent="0.25">
      <c r="A737" s="21">
        <v>5493</v>
      </c>
      <c r="B737" s="22" t="s">
        <v>881</v>
      </c>
      <c r="C737" s="22" t="s">
        <v>286</v>
      </c>
      <c r="D737" s="23" t="s">
        <v>66</v>
      </c>
      <c r="E737" s="24">
        <v>2019.89</v>
      </c>
      <c r="F737" s="24">
        <v>0</v>
      </c>
      <c r="G737" s="24">
        <v>0</v>
      </c>
      <c r="H737" s="24">
        <v>0</v>
      </c>
      <c r="I737" s="24">
        <v>0</v>
      </c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0</v>
      </c>
      <c r="P737" s="25">
        <f t="shared" si="22"/>
        <v>2019.89</v>
      </c>
      <c r="Q737" s="24">
        <v>586.79999999999995</v>
      </c>
      <c r="R737" s="25">
        <f t="shared" si="23"/>
        <v>1433.0900000000001</v>
      </c>
      <c r="T737" s="27"/>
      <c r="U737" s="27"/>
      <c r="V737" s="27"/>
      <c r="W737" s="27"/>
      <c r="X737" s="27"/>
      <c r="Y737" s="27"/>
      <c r="Z737" s="27"/>
      <c r="AA737" s="27"/>
      <c r="AB737" s="27"/>
      <c r="AC737" s="27"/>
    </row>
    <row r="738" spans="1:29" s="26" customFormat="1" ht="15.6" customHeight="1" x14ac:dyDescent="0.25">
      <c r="A738" s="21">
        <v>6705</v>
      </c>
      <c r="B738" s="22" t="s">
        <v>244</v>
      </c>
      <c r="C738" s="22" t="s">
        <v>181</v>
      </c>
      <c r="D738" s="23" t="s">
        <v>18</v>
      </c>
      <c r="E738" s="24">
        <v>4000.82</v>
      </c>
      <c r="F738" s="24">
        <v>0</v>
      </c>
      <c r="G738" s="24">
        <v>0</v>
      </c>
      <c r="H738" s="24">
        <v>0</v>
      </c>
      <c r="I738" s="24">
        <v>0</v>
      </c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0</v>
      </c>
      <c r="P738" s="25">
        <f t="shared" si="22"/>
        <v>4000.82</v>
      </c>
      <c r="Q738" s="24">
        <v>582.13</v>
      </c>
      <c r="R738" s="25">
        <f t="shared" si="23"/>
        <v>3418.69</v>
      </c>
      <c r="T738" s="27"/>
      <c r="U738" s="27"/>
      <c r="V738" s="27"/>
      <c r="W738" s="27"/>
      <c r="X738" s="27"/>
      <c r="Y738" s="27"/>
      <c r="Z738" s="27"/>
      <c r="AA738" s="27"/>
      <c r="AB738" s="27"/>
      <c r="AC738" s="27"/>
    </row>
    <row r="739" spans="1:29" s="26" customFormat="1" ht="15.6" customHeight="1" x14ac:dyDescent="0.25">
      <c r="A739" s="21">
        <v>434</v>
      </c>
      <c r="B739" s="22" t="s">
        <v>882</v>
      </c>
      <c r="C739" s="22" t="s">
        <v>337</v>
      </c>
      <c r="D739" s="23" t="s">
        <v>74</v>
      </c>
      <c r="E739" s="24">
        <v>3916.97</v>
      </c>
      <c r="F739" s="24">
        <v>0</v>
      </c>
      <c r="G739" s="24">
        <v>0</v>
      </c>
      <c r="H739" s="24">
        <v>0</v>
      </c>
      <c r="I739" s="24">
        <v>1965.9099999999999</v>
      </c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0</v>
      </c>
      <c r="P739" s="25">
        <f t="shared" si="22"/>
        <v>5882.8799999999992</v>
      </c>
      <c r="Q739" s="24">
        <v>1629.01</v>
      </c>
      <c r="R739" s="25">
        <f t="shared" si="23"/>
        <v>4253.869999999999</v>
      </c>
      <c r="T739" s="27"/>
      <c r="U739" s="27"/>
      <c r="V739" s="27"/>
      <c r="W739" s="27"/>
      <c r="X739" s="27"/>
      <c r="Y739" s="27"/>
      <c r="Z739" s="27"/>
      <c r="AA739" s="27"/>
      <c r="AB739" s="27"/>
      <c r="AC739" s="27"/>
    </row>
    <row r="740" spans="1:29" s="26" customFormat="1" ht="15.6" customHeight="1" x14ac:dyDescent="0.25">
      <c r="A740" s="21">
        <v>5901</v>
      </c>
      <c r="B740" s="22" t="s">
        <v>883</v>
      </c>
      <c r="C740" s="22" t="s">
        <v>326</v>
      </c>
      <c r="D740" s="23" t="s">
        <v>18</v>
      </c>
      <c r="E740" s="24">
        <v>4616.33</v>
      </c>
      <c r="F740" s="24">
        <v>0</v>
      </c>
      <c r="G740" s="24">
        <v>4.57</v>
      </c>
      <c r="H740" s="24">
        <v>769.39</v>
      </c>
      <c r="I740" s="24">
        <v>0</v>
      </c>
      <c r="J740" s="24">
        <v>0</v>
      </c>
      <c r="K740" s="24">
        <v>0</v>
      </c>
      <c r="L740" s="24">
        <v>0</v>
      </c>
      <c r="M740" s="24">
        <v>193.8</v>
      </c>
      <c r="N740" s="24">
        <v>0</v>
      </c>
      <c r="O740" s="24">
        <v>0</v>
      </c>
      <c r="P740" s="25">
        <f t="shared" si="22"/>
        <v>5584.09</v>
      </c>
      <c r="Q740" s="24">
        <v>1142.08</v>
      </c>
      <c r="R740" s="25">
        <f t="shared" si="23"/>
        <v>4442.01</v>
      </c>
      <c r="T740" s="27"/>
      <c r="U740" s="27"/>
      <c r="V740" s="27"/>
      <c r="W740" s="27"/>
      <c r="X740" s="27"/>
      <c r="Y740" s="27"/>
      <c r="Z740" s="27"/>
      <c r="AA740" s="27"/>
      <c r="AB740" s="27"/>
      <c r="AC740" s="27"/>
    </row>
    <row r="741" spans="1:29" s="26" customFormat="1" ht="15.6" customHeight="1" x14ac:dyDescent="0.25">
      <c r="A741" s="21">
        <v>4977</v>
      </c>
      <c r="B741" s="22" t="s">
        <v>884</v>
      </c>
      <c r="C741" s="22" t="s">
        <v>364</v>
      </c>
      <c r="D741" s="23" t="s">
        <v>61</v>
      </c>
      <c r="E741" s="24">
        <v>3350.51</v>
      </c>
      <c r="F741" s="24">
        <v>0</v>
      </c>
      <c r="G741" s="24">
        <v>0</v>
      </c>
      <c r="H741" s="24">
        <v>0</v>
      </c>
      <c r="I741" s="24">
        <v>0</v>
      </c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0</v>
      </c>
      <c r="P741" s="25">
        <f t="shared" si="22"/>
        <v>3350.51</v>
      </c>
      <c r="Q741" s="24">
        <v>345.35</v>
      </c>
      <c r="R741" s="25">
        <f t="shared" si="23"/>
        <v>3005.1600000000003</v>
      </c>
      <c r="T741" s="27"/>
      <c r="U741" s="27"/>
      <c r="V741" s="27"/>
      <c r="W741" s="27"/>
      <c r="X741" s="27"/>
      <c r="Y741" s="27"/>
      <c r="Z741" s="27"/>
      <c r="AA741" s="27"/>
      <c r="AB741" s="27"/>
      <c r="AC741" s="27"/>
    </row>
    <row r="742" spans="1:29" s="26" customFormat="1" ht="15.6" customHeight="1" x14ac:dyDescent="0.25">
      <c r="A742" s="21">
        <v>5000</v>
      </c>
      <c r="B742" s="22" t="s">
        <v>885</v>
      </c>
      <c r="C742" s="22" t="s">
        <v>170</v>
      </c>
      <c r="D742" s="23" t="s">
        <v>61</v>
      </c>
      <c r="E742" s="24">
        <v>5198.74</v>
      </c>
      <c r="F742" s="24">
        <v>0</v>
      </c>
      <c r="G742" s="24">
        <v>0</v>
      </c>
      <c r="H742" s="24">
        <v>0</v>
      </c>
      <c r="I742" s="24">
        <v>0</v>
      </c>
      <c r="J742" s="24">
        <v>0</v>
      </c>
      <c r="K742" s="24">
        <v>0</v>
      </c>
      <c r="L742" s="24">
        <v>0</v>
      </c>
      <c r="M742" s="24">
        <v>129.19999999999999</v>
      </c>
      <c r="N742" s="24">
        <v>0</v>
      </c>
      <c r="O742" s="24">
        <v>0</v>
      </c>
      <c r="P742" s="25">
        <f t="shared" si="22"/>
        <v>5327.94</v>
      </c>
      <c r="Q742" s="24">
        <v>926.49</v>
      </c>
      <c r="R742" s="25">
        <f t="shared" si="23"/>
        <v>4401.45</v>
      </c>
      <c r="T742" s="27"/>
      <c r="U742" s="27"/>
      <c r="V742" s="27"/>
      <c r="W742" s="27"/>
      <c r="X742" s="27"/>
      <c r="Y742" s="27"/>
      <c r="Z742" s="27"/>
      <c r="AA742" s="27"/>
      <c r="AB742" s="27"/>
      <c r="AC742" s="27"/>
    </row>
    <row r="743" spans="1:29" s="26" customFormat="1" ht="15.6" customHeight="1" x14ac:dyDescent="0.25">
      <c r="A743" s="21">
        <v>5877</v>
      </c>
      <c r="B743" s="22" t="s">
        <v>886</v>
      </c>
      <c r="C743" s="22" t="s">
        <v>329</v>
      </c>
      <c r="D743" s="23" t="s">
        <v>18</v>
      </c>
      <c r="E743" s="24">
        <v>2609.48</v>
      </c>
      <c r="F743" s="24">
        <v>0</v>
      </c>
      <c r="G743" s="24">
        <v>1.1299999999999999</v>
      </c>
      <c r="H743" s="24">
        <v>0</v>
      </c>
      <c r="I743" s="24">
        <v>270.98</v>
      </c>
      <c r="J743" s="24">
        <v>0</v>
      </c>
      <c r="K743" s="24">
        <v>0</v>
      </c>
      <c r="L743" s="24">
        <v>0</v>
      </c>
      <c r="M743" s="24">
        <v>135.81</v>
      </c>
      <c r="N743" s="24">
        <v>0</v>
      </c>
      <c r="O743" s="24">
        <v>0</v>
      </c>
      <c r="P743" s="25">
        <f t="shared" si="22"/>
        <v>3017.4</v>
      </c>
      <c r="Q743" s="24">
        <v>253.91</v>
      </c>
      <c r="R743" s="25">
        <f t="shared" si="23"/>
        <v>2763.4900000000002</v>
      </c>
      <c r="T743" s="27"/>
      <c r="U743" s="27"/>
      <c r="V743" s="27"/>
      <c r="W743" s="27"/>
      <c r="X743" s="27"/>
      <c r="Y743" s="27"/>
      <c r="Z743" s="27"/>
      <c r="AA743" s="27"/>
      <c r="AB743" s="27"/>
      <c r="AC743" s="27"/>
    </row>
    <row r="744" spans="1:29" s="26" customFormat="1" ht="15.6" customHeight="1" x14ac:dyDescent="0.25">
      <c r="A744" s="21">
        <v>6548</v>
      </c>
      <c r="B744" s="22" t="s">
        <v>120</v>
      </c>
      <c r="C744" s="22" t="s">
        <v>286</v>
      </c>
      <c r="D744" s="23" t="s">
        <v>18</v>
      </c>
      <c r="E744" s="24">
        <v>1941.45</v>
      </c>
      <c r="F744" s="24">
        <v>0</v>
      </c>
      <c r="G744" s="24">
        <v>0</v>
      </c>
      <c r="H744" s="24">
        <v>0</v>
      </c>
      <c r="I744" s="24">
        <v>0</v>
      </c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1359.01</v>
      </c>
      <c r="P744" s="25">
        <f t="shared" si="22"/>
        <v>3300.46</v>
      </c>
      <c r="Q744" s="24">
        <v>158.55000000000001</v>
      </c>
      <c r="R744" s="25">
        <f t="shared" si="23"/>
        <v>3141.91</v>
      </c>
      <c r="T744" s="27"/>
      <c r="U744" s="27"/>
      <c r="V744" s="27"/>
      <c r="W744" s="27"/>
      <c r="X744" s="27"/>
      <c r="Y744" s="27"/>
      <c r="Z744" s="27"/>
      <c r="AA744" s="27"/>
      <c r="AB744" s="27"/>
      <c r="AC744" s="27"/>
    </row>
    <row r="745" spans="1:29" s="26" customFormat="1" ht="15.6" customHeight="1" x14ac:dyDescent="0.25">
      <c r="A745" s="21">
        <v>6109</v>
      </c>
      <c r="B745" s="22" t="s">
        <v>887</v>
      </c>
      <c r="C745" s="22" t="s">
        <v>888</v>
      </c>
      <c r="D745" s="23" t="s">
        <v>18</v>
      </c>
      <c r="E745" s="24">
        <v>10606.17</v>
      </c>
      <c r="F745" s="24">
        <v>0</v>
      </c>
      <c r="G745" s="24">
        <v>0</v>
      </c>
      <c r="H745" s="24">
        <v>0</v>
      </c>
      <c r="I745" s="24">
        <v>0</v>
      </c>
      <c r="J745" s="24">
        <v>0</v>
      </c>
      <c r="K745" s="24">
        <v>0</v>
      </c>
      <c r="L745" s="24">
        <v>0</v>
      </c>
      <c r="M745" s="24">
        <v>90.54</v>
      </c>
      <c r="N745" s="24">
        <v>0</v>
      </c>
      <c r="O745" s="24">
        <v>0</v>
      </c>
      <c r="P745" s="25">
        <f t="shared" si="22"/>
        <v>10696.710000000001</v>
      </c>
      <c r="Q745" s="24">
        <v>2711.61</v>
      </c>
      <c r="R745" s="25">
        <f t="shared" si="23"/>
        <v>7985.1</v>
      </c>
      <c r="T745" s="27"/>
      <c r="U745" s="27"/>
      <c r="V745" s="27"/>
      <c r="W745" s="27"/>
      <c r="X745" s="27"/>
      <c r="Y745" s="27"/>
      <c r="Z745" s="27"/>
      <c r="AA745" s="27"/>
      <c r="AB745" s="27"/>
      <c r="AC745" s="27"/>
    </row>
    <row r="746" spans="1:29" s="26" customFormat="1" ht="15.6" customHeight="1" x14ac:dyDescent="0.25">
      <c r="A746" s="21">
        <v>5860</v>
      </c>
      <c r="B746" s="22" t="s">
        <v>889</v>
      </c>
      <c r="C746" s="22" t="s">
        <v>203</v>
      </c>
      <c r="D746" s="23" t="s">
        <v>18</v>
      </c>
      <c r="E746" s="24">
        <v>5223.88</v>
      </c>
      <c r="F746" s="24">
        <v>0</v>
      </c>
      <c r="G746" s="24">
        <v>0</v>
      </c>
      <c r="H746" s="24">
        <v>0</v>
      </c>
      <c r="I746" s="24">
        <v>0</v>
      </c>
      <c r="J746" s="24">
        <v>0</v>
      </c>
      <c r="K746" s="24">
        <v>0</v>
      </c>
      <c r="L746" s="24">
        <v>0</v>
      </c>
      <c r="M746" s="24">
        <v>184.02</v>
      </c>
      <c r="N746" s="24">
        <v>0</v>
      </c>
      <c r="O746" s="24">
        <v>3656.72</v>
      </c>
      <c r="P746" s="25">
        <f t="shared" si="22"/>
        <v>9064.6200000000008</v>
      </c>
      <c r="Q746" s="24">
        <v>940.67</v>
      </c>
      <c r="R746" s="25">
        <f t="shared" si="23"/>
        <v>8123.9500000000007</v>
      </c>
      <c r="T746" s="27"/>
      <c r="U746" s="27"/>
      <c r="V746" s="27"/>
      <c r="W746" s="27"/>
      <c r="X746" s="27"/>
      <c r="Y746" s="27"/>
      <c r="Z746" s="27"/>
      <c r="AA746" s="27"/>
      <c r="AB746" s="27"/>
      <c r="AC746" s="27"/>
    </row>
    <row r="747" spans="1:29" s="26" customFormat="1" ht="15.6" customHeight="1" x14ac:dyDescent="0.25">
      <c r="A747" s="21">
        <v>6574</v>
      </c>
      <c r="B747" s="22" t="s">
        <v>890</v>
      </c>
      <c r="C747" s="22" t="s">
        <v>238</v>
      </c>
      <c r="D747" s="23" t="s">
        <v>916</v>
      </c>
      <c r="E747" s="24">
        <v>905.4</v>
      </c>
      <c r="F747" s="24">
        <v>0</v>
      </c>
      <c r="G747" s="24">
        <v>0</v>
      </c>
      <c r="H747" s="24">
        <v>0</v>
      </c>
      <c r="I747" s="24">
        <v>0</v>
      </c>
      <c r="J747" s="24">
        <v>0</v>
      </c>
      <c r="K747" s="24">
        <v>0</v>
      </c>
      <c r="L747" s="24">
        <v>94.6</v>
      </c>
      <c r="M747" s="24">
        <v>0</v>
      </c>
      <c r="N747" s="24">
        <v>0</v>
      </c>
      <c r="O747" s="24">
        <v>0</v>
      </c>
      <c r="P747" s="25">
        <f t="shared" si="22"/>
        <v>1000</v>
      </c>
      <c r="Q747" s="24">
        <v>30.18</v>
      </c>
      <c r="R747" s="25">
        <f t="shared" si="23"/>
        <v>969.82</v>
      </c>
      <c r="T747" s="27"/>
      <c r="U747" s="27"/>
      <c r="V747" s="27"/>
      <c r="W747" s="27"/>
      <c r="X747" s="27"/>
      <c r="Y747" s="27"/>
      <c r="Z747" s="27"/>
      <c r="AA747" s="27"/>
      <c r="AB747" s="27"/>
      <c r="AC747" s="27"/>
    </row>
    <row r="748" spans="1:29" s="26" customFormat="1" ht="15.6" customHeight="1" x14ac:dyDescent="0.25">
      <c r="A748" s="21">
        <v>6718</v>
      </c>
      <c r="B748" s="22" t="s">
        <v>245</v>
      </c>
      <c r="C748" s="22" t="s">
        <v>231</v>
      </c>
      <c r="D748" s="23" t="s">
        <v>18</v>
      </c>
      <c r="E748" s="24">
        <v>4527.3599999999997</v>
      </c>
      <c r="F748" s="24">
        <v>0</v>
      </c>
      <c r="G748" s="24">
        <v>0</v>
      </c>
      <c r="H748" s="24">
        <v>0</v>
      </c>
      <c r="I748" s="24">
        <v>0</v>
      </c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0</v>
      </c>
      <c r="P748" s="25">
        <f t="shared" si="22"/>
        <v>4527.3599999999997</v>
      </c>
      <c r="Q748" s="24">
        <v>759.8</v>
      </c>
      <c r="R748" s="25">
        <f t="shared" si="23"/>
        <v>3767.5599999999995</v>
      </c>
      <c r="T748" s="27"/>
      <c r="U748" s="27"/>
      <c r="V748" s="27"/>
      <c r="W748" s="27"/>
      <c r="X748" s="27"/>
      <c r="Y748" s="27"/>
      <c r="Z748" s="27"/>
      <c r="AA748" s="27"/>
      <c r="AB748" s="27"/>
      <c r="AC748" s="27"/>
    </row>
    <row r="749" spans="1:29" s="26" customFormat="1" ht="15.6" customHeight="1" x14ac:dyDescent="0.25">
      <c r="A749" s="21">
        <v>5759</v>
      </c>
      <c r="B749" s="22" t="s">
        <v>891</v>
      </c>
      <c r="C749" s="22" t="s">
        <v>211</v>
      </c>
      <c r="D749" s="23" t="s">
        <v>18</v>
      </c>
      <c r="E749" s="24">
        <v>5223.88</v>
      </c>
      <c r="F749" s="24">
        <v>0</v>
      </c>
      <c r="G749" s="24">
        <v>0</v>
      </c>
      <c r="H749" s="24">
        <v>0</v>
      </c>
      <c r="I749" s="24">
        <v>0</v>
      </c>
      <c r="J749" s="24">
        <v>0</v>
      </c>
      <c r="K749" s="24">
        <v>1500</v>
      </c>
      <c r="L749" s="24">
        <v>0</v>
      </c>
      <c r="M749" s="24">
        <v>75.94</v>
      </c>
      <c r="N749" s="24">
        <v>0</v>
      </c>
      <c r="O749" s="24">
        <v>0</v>
      </c>
      <c r="P749" s="25">
        <f t="shared" si="22"/>
        <v>6799.82</v>
      </c>
      <c r="Q749" s="24">
        <v>1509.17</v>
      </c>
      <c r="R749" s="25">
        <f t="shared" si="23"/>
        <v>5290.65</v>
      </c>
      <c r="T749" s="27"/>
      <c r="U749" s="27"/>
      <c r="V749" s="27"/>
      <c r="W749" s="27"/>
      <c r="X749" s="27"/>
      <c r="Y749" s="27"/>
      <c r="Z749" s="27"/>
      <c r="AA749" s="27"/>
      <c r="AB749" s="27"/>
      <c r="AC749" s="27"/>
    </row>
    <row r="750" spans="1:29" s="26" customFormat="1" ht="15.6" customHeight="1" x14ac:dyDescent="0.25">
      <c r="A750" s="21">
        <v>396</v>
      </c>
      <c r="B750" s="22" t="s">
        <v>892</v>
      </c>
      <c r="C750" s="22" t="s">
        <v>277</v>
      </c>
      <c r="D750" s="23" t="s">
        <v>63</v>
      </c>
      <c r="E750" s="24">
        <v>4217.5</v>
      </c>
      <c r="F750" s="24">
        <v>0</v>
      </c>
      <c r="G750" s="24">
        <v>0</v>
      </c>
      <c r="H750" s="24">
        <v>1405.83</v>
      </c>
      <c r="I750" s="24">
        <v>0</v>
      </c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0</v>
      </c>
      <c r="P750" s="25">
        <f t="shared" si="22"/>
        <v>5623.33</v>
      </c>
      <c r="Q750" s="24">
        <v>2484.02</v>
      </c>
      <c r="R750" s="25">
        <f t="shared" si="23"/>
        <v>3139.31</v>
      </c>
      <c r="T750" s="27"/>
      <c r="U750" s="27"/>
      <c r="V750" s="27"/>
      <c r="W750" s="27"/>
      <c r="X750" s="27"/>
      <c r="Y750" s="27"/>
      <c r="Z750" s="27"/>
      <c r="AA750" s="27"/>
      <c r="AB750" s="27"/>
      <c r="AC750" s="27"/>
    </row>
    <row r="751" spans="1:29" s="26" customFormat="1" ht="15.6" customHeight="1" x14ac:dyDescent="0.25">
      <c r="A751" s="21">
        <v>528</v>
      </c>
      <c r="B751" s="22" t="s">
        <v>893</v>
      </c>
      <c r="C751" s="22" t="s">
        <v>172</v>
      </c>
      <c r="D751" s="23" t="s">
        <v>63</v>
      </c>
      <c r="E751" s="24">
        <v>2761.95</v>
      </c>
      <c r="F751" s="24">
        <v>0</v>
      </c>
      <c r="G751" s="24">
        <v>0</v>
      </c>
      <c r="H751" s="24">
        <v>0</v>
      </c>
      <c r="I751" s="24">
        <v>0</v>
      </c>
      <c r="J751" s="24">
        <v>0</v>
      </c>
      <c r="K751" s="24">
        <v>0</v>
      </c>
      <c r="L751" s="24">
        <v>0</v>
      </c>
      <c r="M751" s="24">
        <v>359.32</v>
      </c>
      <c r="N751" s="24">
        <v>0</v>
      </c>
      <c r="O751" s="24">
        <v>0</v>
      </c>
      <c r="P751" s="25">
        <f t="shared" si="22"/>
        <v>3121.27</v>
      </c>
      <c r="Q751" s="24">
        <v>316.25</v>
      </c>
      <c r="R751" s="25">
        <f t="shared" si="23"/>
        <v>2805.02</v>
      </c>
      <c r="T751" s="27"/>
      <c r="U751" s="27"/>
      <c r="V751" s="27"/>
      <c r="W751" s="27"/>
      <c r="X751" s="27"/>
      <c r="Y751" s="27"/>
      <c r="Z751" s="27"/>
      <c r="AA751" s="27"/>
      <c r="AB751" s="27"/>
      <c r="AC751" s="27"/>
    </row>
    <row r="752" spans="1:29" s="26" customFormat="1" ht="15.6" customHeight="1" x14ac:dyDescent="0.25">
      <c r="A752" s="21">
        <v>125</v>
      </c>
      <c r="B752" s="22" t="s">
        <v>894</v>
      </c>
      <c r="C752" s="22" t="s">
        <v>371</v>
      </c>
      <c r="D752" s="23" t="s">
        <v>61</v>
      </c>
      <c r="E752" s="24">
        <v>3350.51</v>
      </c>
      <c r="F752" s="24">
        <v>98.68</v>
      </c>
      <c r="G752" s="24">
        <v>802.21999999999991</v>
      </c>
      <c r="H752" s="24">
        <v>0</v>
      </c>
      <c r="I752" s="24">
        <v>0</v>
      </c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0</v>
      </c>
      <c r="P752" s="25">
        <f t="shared" si="22"/>
        <v>4251.41</v>
      </c>
      <c r="Q752" s="24">
        <v>635.86</v>
      </c>
      <c r="R752" s="25">
        <f t="shared" si="23"/>
        <v>3615.5499999999997</v>
      </c>
      <c r="T752" s="27"/>
      <c r="U752" s="27"/>
      <c r="V752" s="27"/>
      <c r="W752" s="27"/>
      <c r="X752" s="27"/>
      <c r="Y752" s="27"/>
      <c r="Z752" s="27"/>
      <c r="AA752" s="27"/>
      <c r="AB752" s="27"/>
      <c r="AC752" s="27"/>
    </row>
    <row r="753" spans="1:29" s="26" customFormat="1" ht="15.6" customHeight="1" x14ac:dyDescent="0.25">
      <c r="A753" s="21">
        <v>4624</v>
      </c>
      <c r="B753" s="22" t="s">
        <v>895</v>
      </c>
      <c r="C753" s="22" t="s">
        <v>530</v>
      </c>
      <c r="D753" s="23" t="s">
        <v>76</v>
      </c>
      <c r="E753" s="24">
        <v>5144.41</v>
      </c>
      <c r="F753" s="24">
        <v>0</v>
      </c>
      <c r="G753" s="24">
        <v>0</v>
      </c>
      <c r="H753" s="24">
        <v>0</v>
      </c>
      <c r="I753" s="24">
        <v>0</v>
      </c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0</v>
      </c>
      <c r="P753" s="25">
        <f t="shared" si="22"/>
        <v>5144.41</v>
      </c>
      <c r="Q753" s="24">
        <v>933.67</v>
      </c>
      <c r="R753" s="25">
        <f t="shared" si="23"/>
        <v>4210.74</v>
      </c>
      <c r="T753" s="27"/>
      <c r="U753" s="27"/>
      <c r="V753" s="27"/>
      <c r="W753" s="27"/>
      <c r="X753" s="27"/>
      <c r="Y753" s="27"/>
      <c r="Z753" s="27"/>
      <c r="AA753" s="27"/>
      <c r="AB753" s="27"/>
      <c r="AC753" s="27"/>
    </row>
    <row r="754" spans="1:29" s="26" customFormat="1" ht="15.6" customHeight="1" x14ac:dyDescent="0.25">
      <c r="A754" s="21">
        <v>526</v>
      </c>
      <c r="B754" s="22" t="s">
        <v>896</v>
      </c>
      <c r="C754" s="22" t="s">
        <v>371</v>
      </c>
      <c r="D754" s="23" t="s">
        <v>61</v>
      </c>
      <c r="E754" s="24">
        <v>3350.51</v>
      </c>
      <c r="F754" s="24">
        <v>0</v>
      </c>
      <c r="G754" s="24">
        <v>282.39999999999998</v>
      </c>
      <c r="H754" s="24">
        <v>0</v>
      </c>
      <c r="I754" s="24">
        <v>0</v>
      </c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0</v>
      </c>
      <c r="P754" s="25">
        <f t="shared" si="22"/>
        <v>3632.9100000000003</v>
      </c>
      <c r="Q754" s="24">
        <v>525.16</v>
      </c>
      <c r="R754" s="25">
        <f t="shared" si="23"/>
        <v>3107.7500000000005</v>
      </c>
      <c r="T754" s="27"/>
      <c r="U754" s="27"/>
      <c r="V754" s="27"/>
      <c r="W754" s="27"/>
      <c r="X754" s="27"/>
      <c r="Y754" s="27"/>
      <c r="Z754" s="27"/>
      <c r="AA754" s="27"/>
      <c r="AB754" s="27"/>
      <c r="AC754" s="27"/>
    </row>
    <row r="755" spans="1:29" s="26" customFormat="1" ht="15.6" customHeight="1" x14ac:dyDescent="0.25">
      <c r="A755" s="21">
        <v>6426</v>
      </c>
      <c r="B755" s="22" t="s">
        <v>897</v>
      </c>
      <c r="C755" s="22" t="s">
        <v>13</v>
      </c>
      <c r="D755" s="23" t="s">
        <v>18</v>
      </c>
      <c r="E755" s="24">
        <v>1450</v>
      </c>
      <c r="F755" s="24">
        <v>0</v>
      </c>
      <c r="G755" s="24">
        <v>0</v>
      </c>
      <c r="H755" s="24">
        <v>0</v>
      </c>
      <c r="I755" s="24">
        <v>0</v>
      </c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0</v>
      </c>
      <c r="P755" s="25">
        <f t="shared" si="22"/>
        <v>1450</v>
      </c>
      <c r="Q755" s="24">
        <v>334.87</v>
      </c>
      <c r="R755" s="25">
        <f t="shared" si="23"/>
        <v>1115.1300000000001</v>
      </c>
      <c r="T755" s="27"/>
      <c r="U755" s="27"/>
      <c r="V755" s="27"/>
      <c r="W755" s="27"/>
      <c r="X755" s="27"/>
      <c r="Y755" s="27"/>
      <c r="Z755" s="27"/>
      <c r="AA755" s="27"/>
      <c r="AB755" s="27"/>
      <c r="AC755" s="27"/>
    </row>
    <row r="756" spans="1:29" s="26" customFormat="1" ht="15.6" customHeight="1" x14ac:dyDescent="0.25">
      <c r="A756" s="21">
        <v>6634</v>
      </c>
      <c r="B756" s="22" t="s">
        <v>163</v>
      </c>
      <c r="C756" s="22" t="s">
        <v>238</v>
      </c>
      <c r="D756" s="23" t="s">
        <v>915</v>
      </c>
      <c r="E756" s="24">
        <v>645.4</v>
      </c>
      <c r="F756" s="24">
        <v>0</v>
      </c>
      <c r="G756" s="24">
        <v>0</v>
      </c>
      <c r="H756" s="24">
        <v>0</v>
      </c>
      <c r="I756" s="24">
        <v>0</v>
      </c>
      <c r="J756" s="24">
        <v>0</v>
      </c>
      <c r="K756" s="24">
        <v>0</v>
      </c>
      <c r="L756" s="24">
        <v>94.6</v>
      </c>
      <c r="M756" s="24">
        <v>0</v>
      </c>
      <c r="N756" s="24">
        <v>0</v>
      </c>
      <c r="O756" s="24">
        <v>0</v>
      </c>
      <c r="P756" s="25">
        <f t="shared" si="22"/>
        <v>740</v>
      </c>
      <c r="Q756" s="24">
        <v>0</v>
      </c>
      <c r="R756" s="25">
        <f t="shared" si="23"/>
        <v>740</v>
      </c>
      <c r="T756" s="27"/>
      <c r="U756" s="27"/>
      <c r="V756" s="27"/>
      <c r="W756" s="27"/>
      <c r="X756" s="27"/>
      <c r="Y756" s="27"/>
      <c r="Z756" s="27"/>
      <c r="AA756" s="27"/>
      <c r="AB756" s="27"/>
      <c r="AC756" s="27"/>
    </row>
    <row r="757" spans="1:29" s="26" customFormat="1" ht="15.6" customHeight="1" x14ac:dyDescent="0.25">
      <c r="A757" s="21">
        <v>4687</v>
      </c>
      <c r="B757" s="22" t="s">
        <v>898</v>
      </c>
      <c r="C757" s="22" t="s">
        <v>899</v>
      </c>
      <c r="D757" s="23" t="s">
        <v>18</v>
      </c>
      <c r="E757" s="24">
        <v>10596.16</v>
      </c>
      <c r="F757" s="24">
        <v>0</v>
      </c>
      <c r="G757" s="24">
        <v>0</v>
      </c>
      <c r="H757" s="24">
        <v>0</v>
      </c>
      <c r="I757" s="24">
        <v>0</v>
      </c>
      <c r="J757" s="24">
        <v>0</v>
      </c>
      <c r="K757" s="24">
        <v>4594.72</v>
      </c>
      <c r="L757" s="24">
        <v>0</v>
      </c>
      <c r="M757" s="24">
        <v>0</v>
      </c>
      <c r="N757" s="24">
        <v>0</v>
      </c>
      <c r="O757" s="24">
        <v>0</v>
      </c>
      <c r="P757" s="25">
        <f t="shared" si="22"/>
        <v>15190.880000000001</v>
      </c>
      <c r="Q757" s="24">
        <v>3841.13</v>
      </c>
      <c r="R757" s="25">
        <f t="shared" si="23"/>
        <v>11349.75</v>
      </c>
      <c r="T757" s="27"/>
      <c r="U757" s="27"/>
      <c r="V757" s="27"/>
      <c r="W757" s="27"/>
      <c r="X757" s="27"/>
      <c r="Y757" s="27"/>
      <c r="Z757" s="27"/>
      <c r="AA757" s="27"/>
      <c r="AB757" s="27"/>
      <c r="AC757" s="27"/>
    </row>
    <row r="758" spans="1:29" s="26" customFormat="1" ht="15.6" customHeight="1" x14ac:dyDescent="0.25">
      <c r="A758" s="21">
        <v>6597</v>
      </c>
      <c r="B758" s="22" t="s">
        <v>143</v>
      </c>
      <c r="C758" s="22" t="s">
        <v>329</v>
      </c>
      <c r="D758" s="23" t="s">
        <v>18</v>
      </c>
      <c r="E758" s="24">
        <v>2609.48</v>
      </c>
      <c r="F758" s="24">
        <v>0</v>
      </c>
      <c r="G758" s="24">
        <v>2.17</v>
      </c>
      <c r="H758" s="24">
        <v>0</v>
      </c>
      <c r="I758" s="24">
        <v>277</v>
      </c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0</v>
      </c>
      <c r="P758" s="25">
        <f t="shared" si="22"/>
        <v>2888.65</v>
      </c>
      <c r="Q758" s="24">
        <v>453.29</v>
      </c>
      <c r="R758" s="25">
        <f t="shared" si="23"/>
        <v>2435.36</v>
      </c>
      <c r="T758" s="27"/>
      <c r="U758" s="27"/>
      <c r="V758" s="27"/>
      <c r="W758" s="27"/>
      <c r="X758" s="27"/>
      <c r="Y758" s="27"/>
      <c r="Z758" s="27"/>
      <c r="AA758" s="27"/>
      <c r="AB758" s="27"/>
      <c r="AC758" s="27"/>
    </row>
    <row r="759" spans="1:29" s="26" customFormat="1" ht="15.6" customHeight="1" x14ac:dyDescent="0.25">
      <c r="A759" s="21">
        <v>6550</v>
      </c>
      <c r="B759" s="22" t="s">
        <v>121</v>
      </c>
      <c r="C759" s="22" t="s">
        <v>281</v>
      </c>
      <c r="D759" s="23" t="s">
        <v>18</v>
      </c>
      <c r="E759" s="24">
        <v>2551.6</v>
      </c>
      <c r="F759" s="24">
        <v>0</v>
      </c>
      <c r="G759" s="24">
        <v>4.21</v>
      </c>
      <c r="H759" s="24">
        <v>0</v>
      </c>
      <c r="I759" s="24">
        <v>0</v>
      </c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0</v>
      </c>
      <c r="P759" s="25">
        <f t="shared" si="22"/>
        <v>2555.81</v>
      </c>
      <c r="Q759" s="24">
        <v>213.84</v>
      </c>
      <c r="R759" s="25">
        <f t="shared" si="23"/>
        <v>2341.9699999999998</v>
      </c>
      <c r="T759" s="27"/>
      <c r="U759" s="27"/>
      <c r="V759" s="27"/>
      <c r="W759" s="27"/>
      <c r="X759" s="27"/>
      <c r="Y759" s="27"/>
      <c r="Z759" s="27"/>
      <c r="AA759" s="27"/>
      <c r="AB759" s="27"/>
      <c r="AC759" s="27"/>
    </row>
    <row r="760" spans="1:29" s="26" customFormat="1" ht="15.6" customHeight="1" x14ac:dyDescent="0.25">
      <c r="A760" s="21">
        <v>6620</v>
      </c>
      <c r="B760" s="22" t="s">
        <v>154</v>
      </c>
      <c r="C760" s="22" t="s">
        <v>326</v>
      </c>
      <c r="D760" s="23" t="s">
        <v>18</v>
      </c>
      <c r="E760" s="24">
        <v>4616.33</v>
      </c>
      <c r="F760" s="24">
        <v>0</v>
      </c>
      <c r="G760" s="24">
        <v>5.05</v>
      </c>
      <c r="H760" s="24">
        <v>0</v>
      </c>
      <c r="I760" s="24">
        <v>0</v>
      </c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0</v>
      </c>
      <c r="P760" s="25">
        <f t="shared" si="22"/>
        <v>4621.38</v>
      </c>
      <c r="Q760" s="24">
        <v>720.76</v>
      </c>
      <c r="R760" s="25">
        <f t="shared" si="23"/>
        <v>3900.62</v>
      </c>
      <c r="T760" s="27"/>
      <c r="U760" s="27"/>
      <c r="V760" s="27"/>
      <c r="W760" s="27"/>
      <c r="X760" s="27"/>
      <c r="Y760" s="27"/>
      <c r="Z760" s="27"/>
      <c r="AA760" s="27"/>
      <c r="AB760" s="27"/>
      <c r="AC760" s="27"/>
    </row>
    <row r="761" spans="1:29" s="26" customFormat="1" ht="15.6" customHeight="1" x14ac:dyDescent="0.25">
      <c r="A761" s="21">
        <v>5062</v>
      </c>
      <c r="B761" s="22" t="s">
        <v>900</v>
      </c>
      <c r="C761" s="22" t="s">
        <v>249</v>
      </c>
      <c r="D761" s="23" t="s">
        <v>61</v>
      </c>
      <c r="E761" s="24">
        <v>2186.39</v>
      </c>
      <c r="F761" s="24">
        <v>0</v>
      </c>
      <c r="G761" s="24">
        <v>611.9</v>
      </c>
      <c r="H761" s="24">
        <v>0</v>
      </c>
      <c r="I761" s="24">
        <v>0</v>
      </c>
      <c r="J761" s="24">
        <v>0</v>
      </c>
      <c r="K761" s="24">
        <v>0</v>
      </c>
      <c r="L761" s="24">
        <v>0</v>
      </c>
      <c r="M761" s="24">
        <v>767.57</v>
      </c>
      <c r="N761" s="24">
        <v>0</v>
      </c>
      <c r="O761" s="24">
        <v>0</v>
      </c>
      <c r="P761" s="25">
        <f t="shared" si="22"/>
        <v>3565.86</v>
      </c>
      <c r="Q761" s="24">
        <v>239.61</v>
      </c>
      <c r="R761" s="25">
        <f t="shared" si="23"/>
        <v>3326.25</v>
      </c>
      <c r="T761" s="27"/>
      <c r="U761" s="27"/>
      <c r="V761" s="27"/>
      <c r="W761" s="27"/>
      <c r="X761" s="27"/>
      <c r="Y761" s="27"/>
      <c r="Z761" s="27"/>
      <c r="AA761" s="27"/>
      <c r="AB761" s="27"/>
      <c r="AC761" s="27"/>
    </row>
    <row r="762" spans="1:29" s="26" customFormat="1" ht="15.6" customHeight="1" x14ac:dyDescent="0.25">
      <c r="A762" s="21">
        <v>6004</v>
      </c>
      <c r="B762" s="22" t="s">
        <v>901</v>
      </c>
      <c r="C762" s="22" t="s">
        <v>172</v>
      </c>
      <c r="D762" s="23" t="s">
        <v>18</v>
      </c>
      <c r="E762" s="24">
        <v>2551.6</v>
      </c>
      <c r="F762" s="24">
        <v>0</v>
      </c>
      <c r="G762" s="24">
        <v>0</v>
      </c>
      <c r="H762" s="24">
        <v>0</v>
      </c>
      <c r="I762" s="24">
        <v>0</v>
      </c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0</v>
      </c>
      <c r="P762" s="25">
        <f t="shared" si="22"/>
        <v>2551.6</v>
      </c>
      <c r="Q762" s="24">
        <v>213.46</v>
      </c>
      <c r="R762" s="25">
        <f t="shared" si="23"/>
        <v>2338.14</v>
      </c>
      <c r="T762" s="27"/>
      <c r="U762" s="27"/>
      <c r="V762" s="27"/>
      <c r="W762" s="27"/>
      <c r="X762" s="27"/>
      <c r="Y762" s="27"/>
      <c r="Z762" s="27"/>
      <c r="AA762" s="27"/>
      <c r="AB762" s="27"/>
      <c r="AC762" s="27"/>
    </row>
    <row r="763" spans="1:29" s="26" customFormat="1" ht="15.6" customHeight="1" x14ac:dyDescent="0.25">
      <c r="A763" s="21">
        <v>6022</v>
      </c>
      <c r="B763" s="22" t="s">
        <v>902</v>
      </c>
      <c r="C763" s="22" t="s">
        <v>272</v>
      </c>
      <c r="D763" s="23" t="s">
        <v>18</v>
      </c>
      <c r="E763" s="24">
        <v>4616.33</v>
      </c>
      <c r="F763" s="24">
        <v>0</v>
      </c>
      <c r="G763" s="24">
        <v>0</v>
      </c>
      <c r="H763" s="24">
        <v>0</v>
      </c>
      <c r="I763" s="24">
        <v>0</v>
      </c>
      <c r="J763" s="24">
        <v>0</v>
      </c>
      <c r="K763" s="24">
        <v>0</v>
      </c>
      <c r="L763" s="24">
        <v>0</v>
      </c>
      <c r="M763" s="24">
        <v>231.26</v>
      </c>
      <c r="N763" s="24">
        <v>0</v>
      </c>
      <c r="O763" s="24">
        <v>0</v>
      </c>
      <c r="P763" s="25">
        <f t="shared" si="22"/>
        <v>4847.59</v>
      </c>
      <c r="Q763" s="24">
        <v>745.92</v>
      </c>
      <c r="R763" s="25">
        <f t="shared" si="23"/>
        <v>4101.67</v>
      </c>
      <c r="T763" s="27"/>
      <c r="U763" s="27"/>
      <c r="V763" s="27"/>
      <c r="W763" s="27"/>
      <c r="X763" s="27"/>
      <c r="Y763" s="27"/>
      <c r="Z763" s="27"/>
      <c r="AA763" s="27"/>
      <c r="AB763" s="27"/>
      <c r="AC763" s="27"/>
    </row>
    <row r="764" spans="1:29" s="26" customFormat="1" ht="15.6" customHeight="1" x14ac:dyDescent="0.25">
      <c r="A764" s="21">
        <v>4994</v>
      </c>
      <c r="B764" s="22" t="s">
        <v>903</v>
      </c>
      <c r="C764" s="22" t="s">
        <v>170</v>
      </c>
      <c r="D764" s="23" t="s">
        <v>61</v>
      </c>
      <c r="E764" s="24">
        <v>5198.74</v>
      </c>
      <c r="F764" s="24">
        <v>0</v>
      </c>
      <c r="G764" s="24">
        <v>0</v>
      </c>
      <c r="H764" s="24">
        <v>0</v>
      </c>
      <c r="I764" s="24">
        <v>0</v>
      </c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0</v>
      </c>
      <c r="P764" s="25">
        <f t="shared" si="22"/>
        <v>5198.74</v>
      </c>
      <c r="Q764" s="24">
        <v>926.49</v>
      </c>
      <c r="R764" s="25">
        <f t="shared" si="23"/>
        <v>4272.25</v>
      </c>
      <c r="T764" s="27"/>
      <c r="U764" s="27"/>
      <c r="V764" s="27"/>
      <c r="W764" s="27"/>
      <c r="X764" s="27"/>
      <c r="Y764" s="27"/>
      <c r="Z764" s="27"/>
      <c r="AA764" s="27"/>
      <c r="AB764" s="27"/>
      <c r="AC764" s="27"/>
    </row>
    <row r="765" spans="1:29" s="26" customFormat="1" ht="15.6" customHeight="1" x14ac:dyDescent="0.25">
      <c r="A765" s="21">
        <v>6488</v>
      </c>
      <c r="B765" s="22" t="s">
        <v>904</v>
      </c>
      <c r="C765" s="22" t="s">
        <v>326</v>
      </c>
      <c r="D765" s="23" t="s">
        <v>18</v>
      </c>
      <c r="E765" s="24">
        <v>4616.33</v>
      </c>
      <c r="F765" s="24">
        <v>0</v>
      </c>
      <c r="G765" s="24">
        <v>5.05</v>
      </c>
      <c r="H765" s="24">
        <v>0</v>
      </c>
      <c r="I765" s="24">
        <v>0</v>
      </c>
      <c r="J765" s="24">
        <v>0</v>
      </c>
      <c r="K765" s="24">
        <v>0</v>
      </c>
      <c r="L765" s="24">
        <v>0</v>
      </c>
      <c r="M765" s="24">
        <v>222.11</v>
      </c>
      <c r="N765" s="24">
        <v>0</v>
      </c>
      <c r="O765" s="24">
        <v>0</v>
      </c>
      <c r="P765" s="25">
        <f t="shared" si="22"/>
        <v>4843.49</v>
      </c>
      <c r="Q765" s="24">
        <v>720.76</v>
      </c>
      <c r="R765" s="25">
        <f t="shared" si="23"/>
        <v>4122.7299999999996</v>
      </c>
      <c r="T765" s="27"/>
      <c r="U765" s="27"/>
      <c r="V765" s="27"/>
      <c r="W765" s="27"/>
      <c r="X765" s="27"/>
      <c r="Y765" s="27"/>
      <c r="Z765" s="27"/>
      <c r="AA765" s="27"/>
      <c r="AB765" s="27"/>
      <c r="AC765" s="27"/>
    </row>
    <row r="766" spans="1:29" s="26" customFormat="1" ht="15.6" customHeight="1" x14ac:dyDescent="0.25">
      <c r="A766" s="21">
        <v>5707</v>
      </c>
      <c r="B766" s="22" t="s">
        <v>905</v>
      </c>
      <c r="C766" s="22" t="s">
        <v>286</v>
      </c>
      <c r="D766" s="23" t="s">
        <v>18</v>
      </c>
      <c r="E766" s="24">
        <v>1941.45</v>
      </c>
      <c r="F766" s="24">
        <v>0</v>
      </c>
      <c r="G766" s="24">
        <v>0</v>
      </c>
      <c r="H766" s="24">
        <v>647.15</v>
      </c>
      <c r="I766" s="24">
        <v>0</v>
      </c>
      <c r="J766" s="24">
        <v>0</v>
      </c>
      <c r="K766" s="24">
        <v>0</v>
      </c>
      <c r="L766" s="24">
        <v>0</v>
      </c>
      <c r="M766" s="24">
        <v>222.11</v>
      </c>
      <c r="N766" s="24">
        <v>0</v>
      </c>
      <c r="O766" s="24">
        <v>0</v>
      </c>
      <c r="P766" s="25">
        <f t="shared" si="22"/>
        <v>2810.71</v>
      </c>
      <c r="Q766" s="24">
        <v>333.28</v>
      </c>
      <c r="R766" s="25">
        <f t="shared" si="23"/>
        <v>2477.4300000000003</v>
      </c>
      <c r="T766" s="27"/>
      <c r="U766" s="27"/>
      <c r="V766" s="27"/>
      <c r="W766" s="27"/>
      <c r="X766" s="27"/>
      <c r="Y766" s="27"/>
      <c r="Z766" s="27"/>
      <c r="AA766" s="27"/>
      <c r="AB766" s="27"/>
      <c r="AC766" s="27"/>
    </row>
    <row r="767" spans="1:29" s="26" customFormat="1" ht="15.6" customHeight="1" x14ac:dyDescent="0.25">
      <c r="A767" s="21">
        <v>6146</v>
      </c>
      <c r="B767" s="22" t="s">
        <v>906</v>
      </c>
      <c r="C767" s="22" t="s">
        <v>355</v>
      </c>
      <c r="D767" s="23" t="s">
        <v>18</v>
      </c>
      <c r="E767" s="24">
        <v>1450</v>
      </c>
      <c r="F767" s="24">
        <v>0</v>
      </c>
      <c r="G767" s="24">
        <v>0.96</v>
      </c>
      <c r="H767" s="24">
        <v>0</v>
      </c>
      <c r="I767" s="24">
        <v>150.24</v>
      </c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0</v>
      </c>
      <c r="P767" s="25">
        <f t="shared" si="22"/>
        <v>1601.2</v>
      </c>
      <c r="Q767" s="24">
        <v>214.92</v>
      </c>
      <c r="R767" s="25">
        <f t="shared" si="23"/>
        <v>1386.28</v>
      </c>
      <c r="T767" s="27"/>
      <c r="U767" s="27"/>
      <c r="V767" s="27"/>
      <c r="W767" s="27"/>
      <c r="X767" s="27"/>
      <c r="Y767" s="27"/>
      <c r="Z767" s="27"/>
      <c r="AA767" s="27"/>
      <c r="AB767" s="27"/>
      <c r="AC767" s="27"/>
    </row>
    <row r="768" spans="1:29" s="26" customFormat="1" ht="15.6" customHeight="1" x14ac:dyDescent="0.25">
      <c r="A768" s="21">
        <v>6549</v>
      </c>
      <c r="B768" s="22" t="s">
        <v>122</v>
      </c>
      <c r="C768" s="22" t="s">
        <v>170</v>
      </c>
      <c r="D768" s="23" t="s">
        <v>18</v>
      </c>
      <c r="E768" s="24">
        <v>4616.33</v>
      </c>
      <c r="F768" s="24">
        <v>0</v>
      </c>
      <c r="G768" s="24">
        <v>0</v>
      </c>
      <c r="H768" s="24">
        <v>0</v>
      </c>
      <c r="I768" s="24">
        <v>0</v>
      </c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0</v>
      </c>
      <c r="P768" s="25">
        <f t="shared" si="22"/>
        <v>4616.33</v>
      </c>
      <c r="Q768" s="24">
        <v>713.92</v>
      </c>
      <c r="R768" s="25">
        <f t="shared" si="23"/>
        <v>3902.41</v>
      </c>
      <c r="T768" s="27"/>
      <c r="U768" s="27"/>
      <c r="V768" s="27"/>
      <c r="W768" s="27"/>
      <c r="X768" s="27"/>
      <c r="Y768" s="27"/>
      <c r="Z768" s="27"/>
      <c r="AA768" s="27"/>
      <c r="AB768" s="27"/>
      <c r="AC768" s="27"/>
    </row>
    <row r="769" spans="1:29" s="26" customFormat="1" ht="15.6" customHeight="1" x14ac:dyDescent="0.25">
      <c r="A769" s="21">
        <v>5884</v>
      </c>
      <c r="B769" s="22" t="s">
        <v>907</v>
      </c>
      <c r="C769" s="22" t="s">
        <v>172</v>
      </c>
      <c r="D769" s="23" t="s">
        <v>18</v>
      </c>
      <c r="E769" s="24">
        <v>2551.6</v>
      </c>
      <c r="F769" s="24">
        <v>0</v>
      </c>
      <c r="G769" s="24">
        <v>0</v>
      </c>
      <c r="H769" s="24">
        <v>0</v>
      </c>
      <c r="I769" s="24">
        <v>0</v>
      </c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0</v>
      </c>
      <c r="P769" s="25">
        <f t="shared" si="22"/>
        <v>2551.6</v>
      </c>
      <c r="Q769" s="24">
        <v>213.46</v>
      </c>
      <c r="R769" s="25">
        <f t="shared" si="23"/>
        <v>2338.14</v>
      </c>
      <c r="T769" s="27"/>
      <c r="U769" s="27"/>
      <c r="V769" s="27"/>
      <c r="W769" s="27"/>
      <c r="X769" s="27"/>
      <c r="Y769" s="27"/>
      <c r="Z769" s="27"/>
      <c r="AA769" s="27"/>
      <c r="AB769" s="27"/>
      <c r="AC769" s="27"/>
    </row>
    <row r="770" spans="1:29" s="26" customFormat="1" ht="15.6" customHeight="1" x14ac:dyDescent="0.25">
      <c r="A770" s="21">
        <v>6733</v>
      </c>
      <c r="B770" s="22" t="s">
        <v>246</v>
      </c>
      <c r="C770" s="22" t="s">
        <v>172</v>
      </c>
      <c r="D770" s="23" t="s">
        <v>18</v>
      </c>
      <c r="E770" s="24">
        <v>2211.39</v>
      </c>
      <c r="F770" s="24">
        <v>0</v>
      </c>
      <c r="G770" s="24">
        <v>0</v>
      </c>
      <c r="H770" s="24">
        <v>0</v>
      </c>
      <c r="I770" s="24">
        <v>0</v>
      </c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0</v>
      </c>
      <c r="P770" s="25">
        <f t="shared" si="22"/>
        <v>2211.39</v>
      </c>
      <c r="Q770" s="24">
        <v>216.11</v>
      </c>
      <c r="R770" s="25">
        <f t="shared" si="23"/>
        <v>1995.2799999999997</v>
      </c>
      <c r="T770" s="27"/>
      <c r="U770" s="27"/>
      <c r="V770" s="27"/>
      <c r="W770" s="27"/>
      <c r="X770" s="27"/>
      <c r="Y770" s="27"/>
      <c r="Z770" s="27"/>
      <c r="AA770" s="27"/>
      <c r="AB770" s="27"/>
      <c r="AC770" s="27"/>
    </row>
    <row r="771" spans="1:29" s="26" customFormat="1" ht="15.6" customHeight="1" x14ac:dyDescent="0.25">
      <c r="A771" s="21">
        <v>6738</v>
      </c>
      <c r="B771" s="22" t="s">
        <v>247</v>
      </c>
      <c r="C771" s="22" t="s">
        <v>172</v>
      </c>
      <c r="D771" s="23" t="s">
        <v>18</v>
      </c>
      <c r="E771" s="24">
        <v>2211.39</v>
      </c>
      <c r="F771" s="24">
        <v>0</v>
      </c>
      <c r="G771" s="24">
        <v>0</v>
      </c>
      <c r="H771" s="24">
        <v>0</v>
      </c>
      <c r="I771" s="24">
        <v>0</v>
      </c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0</v>
      </c>
      <c r="P771" s="25">
        <f t="shared" si="22"/>
        <v>2211.39</v>
      </c>
      <c r="Q771" s="24">
        <v>216.11</v>
      </c>
      <c r="R771" s="25">
        <f t="shared" si="23"/>
        <v>1995.2799999999997</v>
      </c>
      <c r="T771" s="27"/>
      <c r="U771" s="27"/>
      <c r="V771" s="27"/>
      <c r="W771" s="27"/>
      <c r="X771" s="27"/>
      <c r="Y771" s="27"/>
      <c r="Z771" s="27"/>
      <c r="AA771" s="27"/>
      <c r="AB771" s="27"/>
      <c r="AC771" s="27"/>
    </row>
    <row r="772" spans="1:29" s="26" customFormat="1" ht="15.6" customHeight="1" x14ac:dyDescent="0.25">
      <c r="A772" s="21">
        <v>6688</v>
      </c>
      <c r="B772" s="22" t="s">
        <v>908</v>
      </c>
      <c r="C772" s="22" t="s">
        <v>275</v>
      </c>
      <c r="D772" s="23" t="s">
        <v>916</v>
      </c>
      <c r="E772" s="24">
        <v>3063.15</v>
      </c>
      <c r="F772" s="24">
        <v>0</v>
      </c>
      <c r="G772" s="24">
        <v>0</v>
      </c>
      <c r="H772" s="24">
        <v>0</v>
      </c>
      <c r="I772" s="24">
        <v>0</v>
      </c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0</v>
      </c>
      <c r="P772" s="25">
        <f t="shared" si="22"/>
        <v>3063.15</v>
      </c>
      <c r="Q772" s="24">
        <v>284.32</v>
      </c>
      <c r="R772" s="25">
        <f t="shared" si="23"/>
        <v>2778.83</v>
      </c>
      <c r="T772" s="27"/>
      <c r="U772" s="27"/>
      <c r="V772" s="27"/>
      <c r="W772" s="27"/>
      <c r="X772" s="27"/>
      <c r="Y772" s="27"/>
      <c r="Z772" s="27"/>
      <c r="AA772" s="27"/>
      <c r="AB772" s="27"/>
      <c r="AC772" s="27"/>
    </row>
    <row r="773" spans="1:29" s="26" customFormat="1" ht="15.6" customHeight="1" x14ac:dyDescent="0.25">
      <c r="A773" s="21">
        <v>6630</v>
      </c>
      <c r="B773" s="22" t="s">
        <v>164</v>
      </c>
      <c r="C773" s="22" t="s">
        <v>358</v>
      </c>
      <c r="D773" s="23" t="s">
        <v>18</v>
      </c>
      <c r="E773" s="24">
        <v>10606.17</v>
      </c>
      <c r="F773" s="24">
        <v>0</v>
      </c>
      <c r="G773" s="24">
        <v>0</v>
      </c>
      <c r="H773" s="24">
        <v>0</v>
      </c>
      <c r="I773" s="24">
        <v>0</v>
      </c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0</v>
      </c>
      <c r="P773" s="25">
        <f t="shared" si="22"/>
        <v>10606.17</v>
      </c>
      <c r="Q773" s="24">
        <v>2694.61</v>
      </c>
      <c r="R773" s="25">
        <f t="shared" si="23"/>
        <v>7911.5599999999995</v>
      </c>
      <c r="T773" s="27"/>
      <c r="U773" s="27"/>
      <c r="V773" s="27"/>
      <c r="W773" s="27"/>
      <c r="X773" s="27"/>
      <c r="Y773" s="27"/>
      <c r="Z773" s="27"/>
      <c r="AA773" s="27"/>
      <c r="AB773" s="27"/>
      <c r="AC773" s="27"/>
    </row>
    <row r="774" spans="1:29" s="26" customFormat="1" ht="15.6" customHeight="1" x14ac:dyDescent="0.25">
      <c r="A774" s="21">
        <v>424</v>
      </c>
      <c r="B774" s="22" t="s">
        <v>909</v>
      </c>
      <c r="C774" s="22" t="s">
        <v>910</v>
      </c>
      <c r="D774" s="23" t="s">
        <v>61</v>
      </c>
      <c r="E774" s="24">
        <v>3350.51</v>
      </c>
      <c r="F774" s="24">
        <v>930.36</v>
      </c>
      <c r="G774" s="24">
        <v>0</v>
      </c>
      <c r="H774" s="24">
        <v>0</v>
      </c>
      <c r="I774" s="24">
        <v>0</v>
      </c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0</v>
      </c>
      <c r="P774" s="25">
        <f t="shared" si="22"/>
        <v>4280.87</v>
      </c>
      <c r="Q774" s="24">
        <v>1955.6</v>
      </c>
      <c r="R774" s="25">
        <f t="shared" si="23"/>
        <v>2325.27</v>
      </c>
      <c r="T774" s="27"/>
      <c r="U774" s="27"/>
      <c r="V774" s="27"/>
      <c r="W774" s="27"/>
      <c r="X774" s="27"/>
      <c r="Y774" s="27"/>
      <c r="Z774" s="27"/>
      <c r="AA774" s="27"/>
      <c r="AB774" s="27"/>
      <c r="AC774" s="27"/>
    </row>
    <row r="775" spans="1:29" s="26" customFormat="1" ht="15.6" customHeight="1" x14ac:dyDescent="0.25">
      <c r="A775" s="37" t="s">
        <v>30</v>
      </c>
      <c r="B775" s="37"/>
      <c r="C775" s="37"/>
      <c r="D775" s="37"/>
      <c r="E775" s="28">
        <f t="shared" ref="E775:Q775" si="24">SUM(E11:E774)</f>
        <v>3106890.4000000032</v>
      </c>
      <c r="F775" s="29">
        <f t="shared" si="24"/>
        <v>90918.489999999976</v>
      </c>
      <c r="G775" s="29">
        <f t="shared" si="24"/>
        <v>44747.540000000052</v>
      </c>
      <c r="H775" s="29">
        <f t="shared" si="24"/>
        <v>131013.39000000001</v>
      </c>
      <c r="I775" s="29">
        <f t="shared" si="24"/>
        <v>22859.24</v>
      </c>
      <c r="J775" s="29">
        <f t="shared" si="24"/>
        <v>0</v>
      </c>
      <c r="K775" s="29">
        <f t="shared" si="24"/>
        <v>211860.31</v>
      </c>
      <c r="L775" s="29">
        <f t="shared" si="24"/>
        <v>3487.5899999999983</v>
      </c>
      <c r="M775" s="29">
        <f t="shared" si="24"/>
        <v>63729.629999999968</v>
      </c>
      <c r="N775" s="29">
        <f t="shared" si="24"/>
        <v>0</v>
      </c>
      <c r="O775" s="29">
        <f t="shared" si="24"/>
        <v>208677.13999999996</v>
      </c>
      <c r="P775" s="29">
        <f t="shared" si="24"/>
        <v>3884183.7300000046</v>
      </c>
      <c r="Q775" s="29">
        <f t="shared" si="24"/>
        <v>778372.79</v>
      </c>
      <c r="R775" s="29">
        <f>SUM(R11:R774)</f>
        <v>3105810.9400000046</v>
      </c>
      <c r="T775" s="27"/>
      <c r="U775" s="27"/>
      <c r="V775" s="27"/>
      <c r="W775" s="27"/>
      <c r="X775" s="27"/>
      <c r="Y775" s="27"/>
      <c r="Z775" s="27"/>
      <c r="AA775" s="27"/>
      <c r="AB775" s="27"/>
      <c r="AC775" s="27"/>
    </row>
    <row r="776" spans="1:29" s="4" customFormat="1" ht="15" customHeight="1" x14ac:dyDescent="0.25">
      <c r="A776" s="16"/>
      <c r="D776" s="1"/>
    </row>
    <row r="777" spans="1:29" ht="15" customHeight="1" x14ac:dyDescent="0.25">
      <c r="D777" s="5"/>
      <c r="F777" s="3"/>
      <c r="G777" s="3"/>
      <c r="H777" s="3"/>
      <c r="I777" s="3"/>
      <c r="J777" s="3"/>
      <c r="K777" s="6"/>
      <c r="L777" s="3"/>
      <c r="M777" s="3"/>
      <c r="N777" s="3"/>
      <c r="O777" s="3"/>
      <c r="P777" s="4"/>
    </row>
    <row r="778" spans="1:29" ht="15" customHeight="1" x14ac:dyDescent="0.25">
      <c r="D778" s="5"/>
      <c r="F778" s="3"/>
      <c r="G778" s="3"/>
      <c r="H778" s="3"/>
      <c r="I778" s="3"/>
      <c r="J778" s="3"/>
      <c r="K778" s="6"/>
      <c r="L778" s="3"/>
      <c r="M778" s="3"/>
      <c r="N778" s="3"/>
      <c r="O778" s="3"/>
      <c r="P778" s="4"/>
    </row>
    <row r="779" spans="1:29" ht="15" customHeight="1" x14ac:dyDescent="0.25">
      <c r="D779" s="5"/>
      <c r="F779" s="3"/>
      <c r="G779" s="3"/>
      <c r="H779" s="3"/>
      <c r="I779" s="3"/>
      <c r="J779" s="3"/>
      <c r="K779" s="6"/>
      <c r="L779" s="3"/>
      <c r="M779" s="3"/>
      <c r="N779" s="3"/>
      <c r="O779" s="3"/>
      <c r="P779" s="4"/>
    </row>
    <row r="780" spans="1:29" ht="21" x14ac:dyDescent="0.25">
      <c r="B780" s="32" t="s">
        <v>914</v>
      </c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</row>
    <row r="781" spans="1:29" ht="21" x14ac:dyDescent="0.25">
      <c r="B781" s="32" t="s">
        <v>28</v>
      </c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</row>
    <row r="782" spans="1:29" ht="14.1" customHeight="1" x14ac:dyDescent="0.25">
      <c r="E782" s="14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</row>
    <row r="783" spans="1:29" ht="38.25" customHeight="1" x14ac:dyDescent="0.25">
      <c r="A783" s="12" t="s">
        <v>53</v>
      </c>
      <c r="B783" s="12" t="s">
        <v>10</v>
      </c>
      <c r="C783" s="12" t="s">
        <v>4</v>
      </c>
      <c r="D783" s="13" t="s">
        <v>6</v>
      </c>
      <c r="E783" s="12" t="s">
        <v>7</v>
      </c>
      <c r="F783" s="12" t="s">
        <v>3</v>
      </c>
      <c r="G783" s="12" t="s">
        <v>11</v>
      </c>
      <c r="H783" s="12" t="s">
        <v>56</v>
      </c>
      <c r="I783" s="12" t="s">
        <v>23</v>
      </c>
      <c r="J783" s="12" t="s">
        <v>9</v>
      </c>
      <c r="K783" s="12" t="s">
        <v>0</v>
      </c>
      <c r="L783" s="12" t="s">
        <v>1</v>
      </c>
      <c r="M783" s="12" t="s">
        <v>8</v>
      </c>
      <c r="N783" s="12" t="s">
        <v>25</v>
      </c>
      <c r="O783" s="12" t="s">
        <v>58</v>
      </c>
      <c r="P783" s="12" t="s">
        <v>16</v>
      </c>
      <c r="Q783" s="12" t="s">
        <v>2</v>
      </c>
      <c r="R783" s="12" t="s">
        <v>5</v>
      </c>
    </row>
    <row r="784" spans="1:29" s="26" customFormat="1" ht="15.6" customHeight="1" x14ac:dyDescent="0.25">
      <c r="A784" s="21">
        <v>5986</v>
      </c>
      <c r="B784" s="22" t="s">
        <v>31</v>
      </c>
      <c r="C784" s="22" t="s">
        <v>29</v>
      </c>
      <c r="D784" s="21" t="s">
        <v>18</v>
      </c>
      <c r="E784" s="24">
        <v>2609.48</v>
      </c>
      <c r="F784" s="24">
        <v>0</v>
      </c>
      <c r="G784" s="24">
        <v>0</v>
      </c>
      <c r="H784" s="24">
        <v>0</v>
      </c>
      <c r="I784" s="24">
        <v>0</v>
      </c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1826.64</v>
      </c>
      <c r="P784" s="25">
        <f>SUM(E784:O784)</f>
        <v>4436.12</v>
      </c>
      <c r="Q784" s="24">
        <v>375.24</v>
      </c>
      <c r="R784" s="25">
        <f>SUM(P784-Q784)</f>
        <v>4060.88</v>
      </c>
      <c r="T784" s="27"/>
      <c r="U784" s="27"/>
      <c r="V784" s="27"/>
      <c r="W784" s="27"/>
      <c r="X784" s="27"/>
      <c r="Y784" s="27"/>
      <c r="Z784" s="27"/>
      <c r="AA784" s="27"/>
      <c r="AB784" s="27"/>
      <c r="AC784" s="27"/>
    </row>
    <row r="785" spans="1:29" s="26" customFormat="1" ht="15.6" customHeight="1" x14ac:dyDescent="0.25">
      <c r="A785" s="21">
        <v>6130</v>
      </c>
      <c r="B785" s="22" t="s">
        <v>35</v>
      </c>
      <c r="C785" s="22" t="s">
        <v>22</v>
      </c>
      <c r="D785" s="21" t="s">
        <v>18</v>
      </c>
      <c r="E785" s="24">
        <v>2551.6</v>
      </c>
      <c r="F785" s="24">
        <v>0</v>
      </c>
      <c r="G785" s="24">
        <v>0</v>
      </c>
      <c r="H785" s="24">
        <v>0</v>
      </c>
      <c r="I785" s="24">
        <v>0</v>
      </c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0</v>
      </c>
      <c r="P785" s="25">
        <f t="shared" ref="P785:P795" si="25">SUM(E785:O785)</f>
        <v>2551.6</v>
      </c>
      <c r="Q785" s="24">
        <v>454.37</v>
      </c>
      <c r="R785" s="25">
        <f t="shared" ref="R785:R795" si="26">SUM(P785-Q785)</f>
        <v>2097.23</v>
      </c>
      <c r="T785" s="27"/>
      <c r="U785" s="27"/>
      <c r="V785" s="27"/>
      <c r="W785" s="27"/>
      <c r="X785" s="27"/>
      <c r="Y785" s="27"/>
      <c r="Z785" s="27"/>
      <c r="AA785" s="27"/>
      <c r="AB785" s="27"/>
      <c r="AC785" s="27"/>
    </row>
    <row r="786" spans="1:29" s="26" customFormat="1" ht="15.6" customHeight="1" x14ac:dyDescent="0.25">
      <c r="A786" s="21">
        <v>5664</v>
      </c>
      <c r="B786" s="22" t="s">
        <v>26</v>
      </c>
      <c r="C786" s="22" t="s">
        <v>20</v>
      </c>
      <c r="D786" s="21" t="s">
        <v>18</v>
      </c>
      <c r="E786" s="24">
        <v>1636.1200000000001</v>
      </c>
      <c r="F786" s="24">
        <v>0</v>
      </c>
      <c r="G786" s="24">
        <v>0</v>
      </c>
      <c r="H786" s="24">
        <v>386.67</v>
      </c>
      <c r="I786" s="24">
        <v>0</v>
      </c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v>1015</v>
      </c>
      <c r="P786" s="25">
        <f t="shared" si="25"/>
        <v>3037.79</v>
      </c>
      <c r="Q786" s="24">
        <v>236.12</v>
      </c>
      <c r="R786" s="25">
        <f t="shared" si="26"/>
        <v>2801.67</v>
      </c>
      <c r="T786" s="27"/>
      <c r="U786" s="27"/>
      <c r="V786" s="27"/>
      <c r="W786" s="27"/>
      <c r="X786" s="27"/>
      <c r="Y786" s="27"/>
      <c r="Z786" s="27"/>
      <c r="AA786" s="27"/>
      <c r="AB786" s="27"/>
      <c r="AC786" s="27"/>
    </row>
    <row r="787" spans="1:29" s="26" customFormat="1" ht="15.6" customHeight="1" x14ac:dyDescent="0.25">
      <c r="A787" s="21">
        <v>6135</v>
      </c>
      <c r="B787" s="22" t="s">
        <v>36</v>
      </c>
      <c r="C787" s="22" t="s">
        <v>13</v>
      </c>
      <c r="D787" s="21" t="s">
        <v>18</v>
      </c>
      <c r="E787" s="24">
        <v>1450</v>
      </c>
      <c r="F787" s="24">
        <v>0</v>
      </c>
      <c r="G787" s="24">
        <v>1.88</v>
      </c>
      <c r="H787" s="24">
        <v>0</v>
      </c>
      <c r="I787" s="24">
        <v>0</v>
      </c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0</v>
      </c>
      <c r="P787" s="25">
        <f t="shared" si="25"/>
        <v>1451.88</v>
      </c>
      <c r="Q787" s="24">
        <v>201.48</v>
      </c>
      <c r="R787" s="25">
        <f t="shared" si="26"/>
        <v>1250.4000000000001</v>
      </c>
      <c r="T787" s="27"/>
      <c r="U787" s="27"/>
      <c r="V787" s="27"/>
      <c r="W787" s="27"/>
      <c r="X787" s="27"/>
      <c r="Y787" s="27"/>
      <c r="Z787" s="27"/>
      <c r="AA787" s="27"/>
      <c r="AB787" s="27"/>
      <c r="AC787" s="27"/>
    </row>
    <row r="788" spans="1:29" s="26" customFormat="1" ht="15.6" customHeight="1" x14ac:dyDescent="0.25">
      <c r="A788" s="21">
        <v>5552</v>
      </c>
      <c r="B788" s="22" t="s">
        <v>32</v>
      </c>
      <c r="C788" s="22" t="s">
        <v>14</v>
      </c>
      <c r="D788" s="21" t="s">
        <v>18</v>
      </c>
      <c r="E788" s="24">
        <v>2602.65</v>
      </c>
      <c r="F788" s="24">
        <v>0</v>
      </c>
      <c r="G788" s="24">
        <v>0</v>
      </c>
      <c r="H788" s="24">
        <v>0</v>
      </c>
      <c r="I788" s="24">
        <v>0</v>
      </c>
      <c r="J788" s="24">
        <v>0</v>
      </c>
      <c r="K788" s="24">
        <v>4594.72</v>
      </c>
      <c r="L788" s="24">
        <v>0</v>
      </c>
      <c r="M788" s="24">
        <v>0</v>
      </c>
      <c r="N788" s="24">
        <v>0</v>
      </c>
      <c r="O788" s="24">
        <v>0</v>
      </c>
      <c r="P788" s="25">
        <f t="shared" si="25"/>
        <v>7197.3700000000008</v>
      </c>
      <c r="Q788" s="24">
        <v>2441.44</v>
      </c>
      <c r="R788" s="25">
        <f t="shared" si="26"/>
        <v>4755.93</v>
      </c>
      <c r="T788" s="27"/>
      <c r="U788" s="27"/>
      <c r="V788" s="27"/>
      <c r="W788" s="27"/>
      <c r="X788" s="27"/>
      <c r="Y788" s="27"/>
      <c r="Z788" s="27"/>
      <c r="AA788" s="27"/>
      <c r="AB788" s="27"/>
      <c r="AC788" s="27"/>
    </row>
    <row r="789" spans="1:29" s="26" customFormat="1" ht="15.6" customHeight="1" x14ac:dyDescent="0.25">
      <c r="A789" s="21">
        <v>5555</v>
      </c>
      <c r="B789" s="22" t="s">
        <v>37</v>
      </c>
      <c r="C789" s="22" t="s">
        <v>20</v>
      </c>
      <c r="D789" s="21" t="s">
        <v>18</v>
      </c>
      <c r="E789" s="24">
        <v>1450</v>
      </c>
      <c r="F789" s="24">
        <v>0</v>
      </c>
      <c r="G789" s="24">
        <v>0</v>
      </c>
      <c r="H789" s="24">
        <v>386.67</v>
      </c>
      <c r="I789" s="24">
        <v>0</v>
      </c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v>0</v>
      </c>
      <c r="P789" s="25">
        <f t="shared" si="25"/>
        <v>1836.67</v>
      </c>
      <c r="Q789" s="24">
        <v>236.12</v>
      </c>
      <c r="R789" s="25">
        <f t="shared" si="26"/>
        <v>1600.5500000000002</v>
      </c>
      <c r="T789" s="27"/>
      <c r="U789" s="27"/>
      <c r="V789" s="27"/>
      <c r="W789" s="27"/>
      <c r="X789" s="27"/>
      <c r="Y789" s="27"/>
      <c r="Z789" s="27"/>
      <c r="AA789" s="27"/>
      <c r="AB789" s="27"/>
      <c r="AC789" s="27"/>
    </row>
    <row r="790" spans="1:29" s="26" customFormat="1" ht="15.6" customHeight="1" x14ac:dyDescent="0.25">
      <c r="A790" s="21">
        <v>6312</v>
      </c>
      <c r="B790" s="22" t="s">
        <v>39</v>
      </c>
      <c r="C790" s="22" t="s">
        <v>38</v>
      </c>
      <c r="D790" s="21" t="s">
        <v>40</v>
      </c>
      <c r="E790" s="24">
        <v>5746.25</v>
      </c>
      <c r="F790" s="24">
        <v>0</v>
      </c>
      <c r="G790" s="24">
        <v>0</v>
      </c>
      <c r="H790" s="24">
        <v>0</v>
      </c>
      <c r="I790" s="24">
        <v>0</v>
      </c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v>0</v>
      </c>
      <c r="P790" s="25">
        <f t="shared" si="25"/>
        <v>5746.25</v>
      </c>
      <c r="Q790" s="24">
        <v>1088.96</v>
      </c>
      <c r="R790" s="25">
        <f t="shared" si="26"/>
        <v>4657.29</v>
      </c>
      <c r="T790" s="27"/>
      <c r="U790" s="27"/>
      <c r="V790" s="27"/>
      <c r="W790" s="27"/>
      <c r="X790" s="27"/>
      <c r="Y790" s="27"/>
      <c r="Z790" s="27"/>
      <c r="AA790" s="27"/>
      <c r="AB790" s="27"/>
      <c r="AC790" s="27"/>
    </row>
    <row r="791" spans="1:29" s="26" customFormat="1" ht="15.6" customHeight="1" x14ac:dyDescent="0.25">
      <c r="A791" s="21">
        <v>5567</v>
      </c>
      <c r="B791" s="22" t="s">
        <v>19</v>
      </c>
      <c r="C791" s="22" t="s">
        <v>21</v>
      </c>
      <c r="D791" s="21" t="s">
        <v>18</v>
      </c>
      <c r="E791" s="24">
        <v>4708.67</v>
      </c>
      <c r="F791" s="24">
        <v>0</v>
      </c>
      <c r="G791" s="24">
        <v>0</v>
      </c>
      <c r="H791" s="24">
        <v>0</v>
      </c>
      <c r="I791" s="24">
        <v>0</v>
      </c>
      <c r="J791" s="24">
        <v>0</v>
      </c>
      <c r="K791" s="24">
        <v>0</v>
      </c>
      <c r="L791" s="24">
        <v>0</v>
      </c>
      <c r="M791" s="24">
        <v>635.63</v>
      </c>
      <c r="N791" s="24">
        <v>0</v>
      </c>
      <c r="O791" s="24">
        <v>0</v>
      </c>
      <c r="P791" s="25">
        <f t="shared" si="25"/>
        <v>5344.3</v>
      </c>
      <c r="Q791" s="24">
        <v>747.62</v>
      </c>
      <c r="R791" s="25">
        <f t="shared" si="26"/>
        <v>4596.68</v>
      </c>
      <c r="T791" s="27"/>
      <c r="U791" s="27"/>
      <c r="V791" s="27"/>
      <c r="W791" s="27"/>
      <c r="X791" s="27"/>
      <c r="Y791" s="27"/>
      <c r="Z791" s="27"/>
      <c r="AA791" s="27"/>
      <c r="AB791" s="27"/>
      <c r="AC791" s="27"/>
    </row>
    <row r="792" spans="1:29" s="26" customFormat="1" ht="15.6" customHeight="1" x14ac:dyDescent="0.25">
      <c r="A792" s="21">
        <v>5568</v>
      </c>
      <c r="B792" s="22" t="s">
        <v>33</v>
      </c>
      <c r="C792" s="22" t="s">
        <v>20</v>
      </c>
      <c r="D792" s="21" t="s">
        <v>18</v>
      </c>
      <c r="E792" s="24">
        <v>1574.08</v>
      </c>
      <c r="F792" s="24">
        <v>0</v>
      </c>
      <c r="G792" s="24">
        <v>0</v>
      </c>
      <c r="H792" s="24">
        <v>0</v>
      </c>
      <c r="I792" s="24">
        <v>0</v>
      </c>
      <c r="J792" s="24">
        <v>0</v>
      </c>
      <c r="K792" s="24">
        <v>0</v>
      </c>
      <c r="L792" s="24">
        <v>0</v>
      </c>
      <c r="M792" s="24">
        <v>0</v>
      </c>
      <c r="N792" s="24">
        <v>0</v>
      </c>
      <c r="O792" s="24">
        <v>0</v>
      </c>
      <c r="P792" s="25">
        <f t="shared" si="25"/>
        <v>1574.08</v>
      </c>
      <c r="Q792" s="24">
        <v>201.32</v>
      </c>
      <c r="R792" s="25">
        <f t="shared" si="26"/>
        <v>1372.76</v>
      </c>
      <c r="T792" s="27"/>
      <c r="U792" s="27"/>
      <c r="V792" s="27"/>
      <c r="W792" s="27"/>
      <c r="X792" s="27"/>
      <c r="Y792" s="27"/>
      <c r="Z792" s="27"/>
      <c r="AA792" s="27"/>
      <c r="AB792" s="27"/>
      <c r="AC792" s="27"/>
    </row>
    <row r="793" spans="1:29" s="26" customFormat="1" ht="15.6" customHeight="1" x14ac:dyDescent="0.25">
      <c r="A793" s="21">
        <v>5554</v>
      </c>
      <c r="B793" s="22" t="s">
        <v>34</v>
      </c>
      <c r="C793" s="22" t="s">
        <v>13</v>
      </c>
      <c r="D793" s="21" t="s">
        <v>18</v>
      </c>
      <c r="E793" s="24">
        <v>1636.1200000000001</v>
      </c>
      <c r="F793" s="24">
        <v>0</v>
      </c>
      <c r="G793" s="24">
        <v>0</v>
      </c>
      <c r="H793" s="24">
        <v>0</v>
      </c>
      <c r="I793" s="24">
        <v>0</v>
      </c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0</v>
      </c>
      <c r="P793" s="25">
        <f t="shared" si="25"/>
        <v>1636.1200000000001</v>
      </c>
      <c r="Q793" s="24">
        <v>267.16000000000003</v>
      </c>
      <c r="R793" s="25">
        <f t="shared" si="26"/>
        <v>1368.96</v>
      </c>
      <c r="T793" s="27"/>
      <c r="U793" s="27"/>
      <c r="V793" s="27"/>
      <c r="W793" s="27"/>
      <c r="X793" s="27"/>
      <c r="Y793" s="27"/>
      <c r="Z793" s="27"/>
      <c r="AA793" s="27"/>
      <c r="AB793" s="27"/>
      <c r="AC793" s="27"/>
    </row>
    <row r="794" spans="1:29" s="26" customFormat="1" ht="15.6" customHeight="1" x14ac:dyDescent="0.25">
      <c r="A794" s="21">
        <v>6323</v>
      </c>
      <c r="B794" s="22" t="s">
        <v>43</v>
      </c>
      <c r="C794" s="22" t="s">
        <v>22</v>
      </c>
      <c r="D794" s="21" t="s">
        <v>18</v>
      </c>
      <c r="E794" s="24">
        <v>2721.7</v>
      </c>
      <c r="F794" s="24">
        <v>0</v>
      </c>
      <c r="G794" s="24">
        <v>0</v>
      </c>
      <c r="H794" s="24">
        <v>0</v>
      </c>
      <c r="I794" s="24">
        <v>0</v>
      </c>
      <c r="J794" s="24">
        <v>0</v>
      </c>
      <c r="K794" s="24">
        <v>0</v>
      </c>
      <c r="L794" s="24">
        <v>0</v>
      </c>
      <c r="M794" s="24">
        <v>0</v>
      </c>
      <c r="N794" s="24">
        <v>0</v>
      </c>
      <c r="O794" s="24">
        <v>0</v>
      </c>
      <c r="P794" s="25">
        <f t="shared" si="25"/>
        <v>2721.7</v>
      </c>
      <c r="Q794" s="24">
        <v>383.52</v>
      </c>
      <c r="R794" s="25">
        <f t="shared" si="26"/>
        <v>2338.1799999999998</v>
      </c>
      <c r="T794" s="27"/>
      <c r="U794" s="27"/>
      <c r="V794" s="27"/>
      <c r="W794" s="27"/>
      <c r="X794" s="27"/>
      <c r="Y794" s="27"/>
      <c r="Z794" s="27"/>
      <c r="AA794" s="27"/>
      <c r="AB794" s="27"/>
      <c r="AC794" s="27"/>
    </row>
    <row r="795" spans="1:29" s="26" customFormat="1" ht="15.6" customHeight="1" x14ac:dyDescent="0.25">
      <c r="A795" s="21">
        <v>6553</v>
      </c>
      <c r="B795" s="22" t="s">
        <v>124</v>
      </c>
      <c r="C795" s="22" t="s">
        <v>20</v>
      </c>
      <c r="D795" s="21" t="s">
        <v>18</v>
      </c>
      <c r="E795" s="24">
        <v>1450</v>
      </c>
      <c r="F795" s="24">
        <v>0</v>
      </c>
      <c r="G795" s="24">
        <v>0</v>
      </c>
      <c r="H795" s="24">
        <v>0</v>
      </c>
      <c r="I795" s="24">
        <v>0</v>
      </c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0</v>
      </c>
      <c r="P795" s="25">
        <f t="shared" si="25"/>
        <v>1450</v>
      </c>
      <c r="Q795" s="24">
        <v>290.16000000000003</v>
      </c>
      <c r="R795" s="25">
        <f t="shared" si="26"/>
        <v>1159.8399999999999</v>
      </c>
      <c r="T795" s="27"/>
      <c r="U795" s="27"/>
      <c r="V795" s="27"/>
      <c r="W795" s="27"/>
      <c r="X795" s="27"/>
      <c r="Y795" s="27"/>
      <c r="Z795" s="27"/>
      <c r="AA795" s="27"/>
      <c r="AB795" s="27"/>
      <c r="AC795" s="27"/>
    </row>
    <row r="796" spans="1:29" s="26" customFormat="1" ht="15.6" customHeight="1" x14ac:dyDescent="0.25">
      <c r="A796" s="37" t="s">
        <v>30</v>
      </c>
      <c r="B796" s="37"/>
      <c r="C796" s="37"/>
      <c r="D796" s="37"/>
      <c r="E796" s="30">
        <f>SUM(E784:E795)</f>
        <v>30136.67</v>
      </c>
      <c r="F796" s="30">
        <f t="shared" ref="F796:N796" si="27">SUM(F784:F795)</f>
        <v>0</v>
      </c>
      <c r="G796" s="30">
        <f t="shared" si="27"/>
        <v>1.88</v>
      </c>
      <c r="H796" s="30">
        <f t="shared" si="27"/>
        <v>773.34</v>
      </c>
      <c r="I796" s="30">
        <f t="shared" si="27"/>
        <v>0</v>
      </c>
      <c r="J796" s="30">
        <f t="shared" si="27"/>
        <v>0</v>
      </c>
      <c r="K796" s="30">
        <f t="shared" si="27"/>
        <v>4594.72</v>
      </c>
      <c r="L796" s="30">
        <f t="shared" si="27"/>
        <v>0</v>
      </c>
      <c r="M796" s="30">
        <f t="shared" si="27"/>
        <v>635.63</v>
      </c>
      <c r="N796" s="30">
        <f t="shared" si="27"/>
        <v>0</v>
      </c>
      <c r="O796" s="30">
        <f>SUM(O784:O795)</f>
        <v>2841.6400000000003</v>
      </c>
      <c r="P796" s="30">
        <f>SUM(P784:P795)</f>
        <v>38983.879999999997</v>
      </c>
      <c r="Q796" s="30">
        <f>SUM(Q784:Q795)</f>
        <v>6923.5099999999984</v>
      </c>
      <c r="R796" s="30">
        <f>SUM(R784:R795)</f>
        <v>32060.37</v>
      </c>
      <c r="T796" s="27"/>
      <c r="U796" s="27"/>
      <c r="V796" s="27"/>
      <c r="W796" s="27"/>
      <c r="X796" s="27"/>
      <c r="Y796" s="27"/>
      <c r="Z796" s="27"/>
      <c r="AA796" s="27"/>
      <c r="AB796" s="27"/>
      <c r="AC796" s="27"/>
    </row>
    <row r="797" spans="1:29" ht="14.25" customHeight="1" x14ac:dyDescent="0.25">
      <c r="C797" s="4"/>
      <c r="P797" s="4"/>
    </row>
    <row r="798" spans="1:29" ht="14.25" customHeight="1" x14ac:dyDescent="0.25">
      <c r="C798" s="4"/>
      <c r="Q798" s="7"/>
      <c r="R798" s="7"/>
    </row>
    <row r="799" spans="1:29" ht="14.25" customHeight="1" x14ac:dyDescent="0.25">
      <c r="C799" s="4"/>
      <c r="Q799" s="7"/>
      <c r="R799" s="7"/>
    </row>
    <row r="800" spans="1:29" ht="15" customHeight="1" x14ac:dyDescent="0.25">
      <c r="C800" s="4"/>
      <c r="Q800" s="7"/>
      <c r="R800" s="7"/>
    </row>
    <row r="801" spans="1:29" s="19" customFormat="1" ht="20.25" customHeight="1" x14ac:dyDescent="0.35">
      <c r="A801" s="18"/>
      <c r="B801" s="32" t="s">
        <v>914</v>
      </c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</row>
    <row r="802" spans="1:29" s="19" customFormat="1" ht="18" customHeight="1" x14ac:dyDescent="0.35">
      <c r="A802" s="18"/>
      <c r="B802" s="32" t="s">
        <v>55</v>
      </c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</row>
    <row r="803" spans="1:29" x14ac:dyDescent="0.25">
      <c r="E803" s="14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</row>
    <row r="804" spans="1:29" ht="40.5" x14ac:dyDescent="0.25">
      <c r="A804" s="12" t="s">
        <v>53</v>
      </c>
      <c r="B804" s="12" t="s">
        <v>10</v>
      </c>
      <c r="C804" s="12" t="s">
        <v>4</v>
      </c>
      <c r="D804" s="13" t="s">
        <v>6</v>
      </c>
      <c r="E804" s="12" t="s">
        <v>7</v>
      </c>
      <c r="F804" s="12" t="s">
        <v>3</v>
      </c>
      <c r="G804" s="12" t="s">
        <v>11</v>
      </c>
      <c r="H804" s="12" t="s">
        <v>12</v>
      </c>
      <c r="I804" s="12" t="s">
        <v>23</v>
      </c>
      <c r="J804" s="12" t="s">
        <v>9</v>
      </c>
      <c r="K804" s="12" t="s">
        <v>0</v>
      </c>
      <c r="L804" s="12" t="s">
        <v>1</v>
      </c>
      <c r="M804" s="12" t="s">
        <v>8</v>
      </c>
      <c r="N804" s="12" t="s">
        <v>25</v>
      </c>
      <c r="O804" s="12" t="s">
        <v>58</v>
      </c>
      <c r="P804" s="12" t="s">
        <v>16</v>
      </c>
      <c r="Q804" s="12" t="s">
        <v>2</v>
      </c>
      <c r="R804" s="12" t="s">
        <v>5</v>
      </c>
    </row>
    <row r="805" spans="1:29" s="26" customFormat="1" ht="15.6" customHeight="1" x14ac:dyDescent="0.25">
      <c r="A805" s="21">
        <v>6622</v>
      </c>
      <c r="B805" s="22" t="s">
        <v>155</v>
      </c>
      <c r="C805" s="22" t="s">
        <v>42</v>
      </c>
      <c r="D805" s="21" t="s">
        <v>916</v>
      </c>
      <c r="E805" s="24">
        <v>2551.6</v>
      </c>
      <c r="F805" s="24">
        <v>0</v>
      </c>
      <c r="G805" s="24">
        <v>0</v>
      </c>
      <c r="H805" s="24">
        <v>0</v>
      </c>
      <c r="I805" s="24">
        <v>0</v>
      </c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0</v>
      </c>
      <c r="P805" s="25">
        <f>SUM(E805:O805)</f>
        <v>2551.6</v>
      </c>
      <c r="Q805" s="24">
        <v>366.56</v>
      </c>
      <c r="R805" s="25">
        <f t="shared" ref="R805:R806" si="28">SUM(P805-Q805)</f>
        <v>2185.04</v>
      </c>
      <c r="T805" s="27"/>
      <c r="U805" s="27"/>
      <c r="V805" s="27"/>
      <c r="W805" s="27"/>
      <c r="X805" s="27"/>
      <c r="Y805" s="27"/>
      <c r="Z805" s="27"/>
      <c r="AA805" s="27"/>
      <c r="AB805" s="27"/>
      <c r="AC805" s="27"/>
    </row>
    <row r="806" spans="1:29" s="26" customFormat="1" ht="15.6" customHeight="1" x14ac:dyDescent="0.25">
      <c r="A806" s="21">
        <v>6320</v>
      </c>
      <c r="B806" s="22" t="s">
        <v>41</v>
      </c>
      <c r="C806" s="22" t="s">
        <v>42</v>
      </c>
      <c r="D806" s="21" t="s">
        <v>916</v>
      </c>
      <c r="E806" s="24">
        <v>2551.6</v>
      </c>
      <c r="F806" s="24">
        <v>0</v>
      </c>
      <c r="G806" s="24">
        <v>0</v>
      </c>
      <c r="H806" s="24">
        <v>0</v>
      </c>
      <c r="I806" s="24">
        <v>0</v>
      </c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0</v>
      </c>
      <c r="P806" s="25">
        <f>SUM(E806:O806)</f>
        <v>2551.6</v>
      </c>
      <c r="Q806" s="24">
        <v>213.46</v>
      </c>
      <c r="R806" s="25">
        <f t="shared" si="28"/>
        <v>2338.14</v>
      </c>
      <c r="T806" s="27"/>
      <c r="U806" s="27"/>
      <c r="V806" s="27"/>
      <c r="W806" s="27"/>
      <c r="X806" s="27"/>
      <c r="Y806" s="27"/>
      <c r="Z806" s="27"/>
      <c r="AA806" s="27"/>
      <c r="AB806" s="27"/>
      <c r="AC806" s="27"/>
    </row>
    <row r="807" spans="1:29" s="26" customFormat="1" ht="15.6" customHeight="1" x14ac:dyDescent="0.25">
      <c r="A807" s="37" t="s">
        <v>30</v>
      </c>
      <c r="B807" s="37"/>
      <c r="C807" s="37"/>
      <c r="D807" s="37"/>
      <c r="E807" s="30">
        <f>SUM(E805:E806)</f>
        <v>5103.2</v>
      </c>
      <c r="F807" s="30">
        <f t="shared" ref="F807:Q807" si="29">SUM(F805:F806)</f>
        <v>0</v>
      </c>
      <c r="G807" s="30">
        <f t="shared" si="29"/>
        <v>0</v>
      </c>
      <c r="H807" s="30">
        <f t="shared" si="29"/>
        <v>0</v>
      </c>
      <c r="I807" s="30">
        <f t="shared" si="29"/>
        <v>0</v>
      </c>
      <c r="J807" s="30">
        <f t="shared" si="29"/>
        <v>0</v>
      </c>
      <c r="K807" s="30">
        <f t="shared" si="29"/>
        <v>0</v>
      </c>
      <c r="L807" s="30">
        <f t="shared" si="29"/>
        <v>0</v>
      </c>
      <c r="M807" s="30">
        <f t="shared" si="29"/>
        <v>0</v>
      </c>
      <c r="N807" s="30">
        <f t="shared" si="29"/>
        <v>0</v>
      </c>
      <c r="O807" s="30">
        <f t="shared" si="29"/>
        <v>0</v>
      </c>
      <c r="P807" s="30">
        <f>SUM(P805:P806)</f>
        <v>5103.2</v>
      </c>
      <c r="Q807" s="30">
        <f t="shared" si="29"/>
        <v>580.02</v>
      </c>
      <c r="R807" s="30">
        <f>SUM(R805:R806)</f>
        <v>4523.18</v>
      </c>
      <c r="T807" s="27"/>
      <c r="U807" s="27"/>
      <c r="V807" s="27"/>
      <c r="W807" s="27"/>
      <c r="X807" s="27"/>
      <c r="Y807" s="27"/>
      <c r="Z807" s="27"/>
      <c r="AA807" s="27"/>
      <c r="AB807" s="27"/>
      <c r="AC807" s="27"/>
    </row>
    <row r="811" spans="1:29" ht="15" customHeight="1" x14ac:dyDescent="0.25">
      <c r="B811" s="36" t="s">
        <v>917</v>
      </c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</row>
    <row r="816" spans="1:29" ht="15" customHeight="1" x14ac:dyDescent="0.25">
      <c r="C816" s="4"/>
    </row>
    <row r="817" spans="2:18" ht="14.25" customHeight="1" x14ac:dyDescent="0.25">
      <c r="B817" s="35" t="s">
        <v>24</v>
      </c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</row>
    <row r="818" spans="2:18" ht="14.25" customHeight="1" x14ac:dyDescent="0.25">
      <c r="B818" s="34" t="s">
        <v>57</v>
      </c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</row>
    <row r="819" spans="2:18" x14ac:dyDescent="0.25">
      <c r="Q819" s="7"/>
      <c r="R819" s="7"/>
    </row>
    <row r="1043" spans="1:16" s="4" customFormat="1" x14ac:dyDescent="0.25">
      <c r="A1043" s="8"/>
      <c r="B1043" s="3"/>
      <c r="C1043" s="3"/>
      <c r="D1043" s="15"/>
      <c r="P1043" s="7"/>
    </row>
    <row r="1044" spans="1:16" s="4" customFormat="1" x14ac:dyDescent="0.25">
      <c r="A1044" s="8"/>
      <c r="B1044" s="3"/>
      <c r="C1044" s="3"/>
      <c r="D1044" s="15"/>
      <c r="P1044" s="7"/>
    </row>
    <row r="1045" spans="1:16" s="4" customFormat="1" x14ac:dyDescent="0.25">
      <c r="A1045" s="8"/>
      <c r="B1045" s="3"/>
      <c r="C1045" s="3"/>
      <c r="D1045" s="15"/>
      <c r="P1045" s="7"/>
    </row>
    <row r="1046" spans="1:16" s="4" customFormat="1" x14ac:dyDescent="0.25">
      <c r="A1046" s="8"/>
      <c r="B1046" s="3"/>
      <c r="C1046" s="3"/>
      <c r="D1046" s="15"/>
      <c r="P1046" s="7"/>
    </row>
    <row r="1047" spans="1:16" s="4" customFormat="1" x14ac:dyDescent="0.25">
      <c r="A1047" s="8"/>
      <c r="B1047" s="3"/>
      <c r="C1047" s="3"/>
      <c r="D1047" s="15"/>
      <c r="P1047" s="7"/>
    </row>
    <row r="1048" spans="1:16" s="4" customFormat="1" x14ac:dyDescent="0.25">
      <c r="A1048" s="8"/>
      <c r="B1048" s="3"/>
      <c r="C1048" s="3"/>
      <c r="D1048" s="15"/>
      <c r="P1048" s="7"/>
    </row>
    <row r="1049" spans="1:16" s="4" customFormat="1" x14ac:dyDescent="0.25">
      <c r="A1049" s="8"/>
      <c r="B1049" s="3"/>
      <c r="C1049" s="3"/>
      <c r="D1049" s="15"/>
      <c r="P1049" s="7"/>
    </row>
    <row r="1050" spans="1:16" s="4" customFormat="1" x14ac:dyDescent="0.25">
      <c r="A1050" s="8"/>
      <c r="B1050" s="3"/>
      <c r="C1050" s="3"/>
      <c r="D1050" s="15"/>
      <c r="P1050" s="7"/>
    </row>
    <row r="1051" spans="1:16" s="4" customFormat="1" x14ac:dyDescent="0.25">
      <c r="A1051" s="8"/>
      <c r="B1051" s="3"/>
      <c r="C1051" s="3"/>
      <c r="D1051" s="15"/>
      <c r="P1051" s="7"/>
    </row>
    <row r="1052" spans="1:16" s="4" customFormat="1" x14ac:dyDescent="0.25">
      <c r="A1052" s="8"/>
      <c r="B1052" s="3"/>
      <c r="C1052" s="3"/>
      <c r="D1052" s="15"/>
      <c r="P1052" s="7"/>
    </row>
    <row r="1053" spans="1:16" s="4" customFormat="1" x14ac:dyDescent="0.25">
      <c r="A1053" s="8"/>
      <c r="B1053" s="3"/>
      <c r="C1053" s="3"/>
      <c r="D1053" s="15"/>
      <c r="P1053" s="7"/>
    </row>
    <row r="1054" spans="1:16" s="4" customFormat="1" x14ac:dyDescent="0.25">
      <c r="A1054" s="8"/>
      <c r="B1054" s="3"/>
      <c r="C1054" s="3"/>
      <c r="D1054" s="15"/>
      <c r="P1054" s="7"/>
    </row>
    <row r="1056" spans="1:16" s="4" customFormat="1" x14ac:dyDescent="0.25">
      <c r="A1056" s="8"/>
      <c r="B1056" s="3"/>
      <c r="C1056" s="3"/>
      <c r="D1056" s="15"/>
      <c r="P1056" s="7"/>
    </row>
    <row r="1057" spans="1:16" s="4" customFormat="1" x14ac:dyDescent="0.25">
      <c r="A1057" s="8"/>
      <c r="B1057" s="3"/>
      <c r="C1057" s="3"/>
      <c r="D1057" s="15"/>
      <c r="P1057" s="7"/>
    </row>
    <row r="1058" spans="1:16" s="4" customFormat="1" x14ac:dyDescent="0.25">
      <c r="A1058" s="8"/>
      <c r="B1058" s="3"/>
      <c r="C1058" s="3"/>
      <c r="D1058" s="15"/>
      <c r="P1058" s="7"/>
    </row>
    <row r="1059" spans="1:16" s="4" customFormat="1" x14ac:dyDescent="0.25">
      <c r="A1059" s="8"/>
      <c r="B1059" s="3"/>
      <c r="C1059" s="3"/>
      <c r="D1059" s="15"/>
      <c r="P1059" s="7"/>
    </row>
    <row r="1060" spans="1:16" s="4" customFormat="1" x14ac:dyDescent="0.25">
      <c r="A1060" s="8"/>
      <c r="B1060" s="3"/>
      <c r="C1060" s="3"/>
      <c r="D1060" s="15"/>
      <c r="P1060" s="7"/>
    </row>
    <row r="1061" spans="1:16" s="4" customFormat="1" x14ac:dyDescent="0.25">
      <c r="A1061" s="8"/>
      <c r="B1061" s="3"/>
      <c r="C1061" s="3"/>
      <c r="D1061" s="15"/>
      <c r="P1061" s="7"/>
    </row>
    <row r="1062" spans="1:16" s="4" customFormat="1" x14ac:dyDescent="0.25">
      <c r="A1062" s="8"/>
      <c r="B1062" s="3"/>
      <c r="C1062" s="3"/>
      <c r="D1062" s="15"/>
      <c r="P1062" s="7"/>
    </row>
    <row r="1063" spans="1:16" s="4" customFormat="1" x14ac:dyDescent="0.25">
      <c r="A1063" s="8"/>
      <c r="B1063" s="3"/>
      <c r="C1063" s="3"/>
      <c r="D1063" s="15"/>
      <c r="P1063" s="7"/>
    </row>
    <row r="1064" spans="1:16" s="4" customFormat="1" x14ac:dyDescent="0.25">
      <c r="A1064" s="8"/>
      <c r="B1064" s="3"/>
      <c r="C1064" s="3"/>
      <c r="D1064" s="15"/>
      <c r="P1064" s="7"/>
    </row>
    <row r="1069" spans="1:16" x14ac:dyDescent="0.25">
      <c r="A1069" s="16"/>
    </row>
    <row r="1070" spans="1:16" x14ac:dyDescent="0.25">
      <c r="A1070" s="16"/>
    </row>
    <row r="1071" spans="1:16" x14ac:dyDescent="0.25">
      <c r="A1071" s="16"/>
    </row>
    <row r="1072" spans="1:16" x14ac:dyDescent="0.25">
      <c r="A1072" s="16"/>
    </row>
    <row r="1073" spans="1:16" x14ac:dyDescent="0.25">
      <c r="A1073" s="16"/>
    </row>
    <row r="1074" spans="1:16" x14ac:dyDescent="0.25">
      <c r="A1074" s="16"/>
    </row>
    <row r="1075" spans="1:16" s="4" customFormat="1" x14ac:dyDescent="0.25">
      <c r="A1075" s="16"/>
      <c r="B1075" s="3"/>
      <c r="C1075" s="3"/>
      <c r="D1075" s="15"/>
      <c r="P1075" s="7"/>
    </row>
    <row r="1076" spans="1:16" s="4" customFormat="1" x14ac:dyDescent="0.25">
      <c r="A1076" s="16"/>
      <c r="B1076" s="3"/>
      <c r="C1076" s="3"/>
      <c r="D1076" s="15"/>
      <c r="P1076" s="7"/>
    </row>
    <row r="1077" spans="1:16" s="4" customFormat="1" x14ac:dyDescent="0.25">
      <c r="A1077" s="16"/>
      <c r="B1077" s="3"/>
      <c r="C1077" s="3"/>
      <c r="D1077" s="15"/>
      <c r="P1077" s="7"/>
    </row>
    <row r="1078" spans="1:16" s="4" customFormat="1" x14ac:dyDescent="0.25">
      <c r="A1078" s="16"/>
      <c r="B1078" s="3"/>
      <c r="C1078" s="3"/>
      <c r="D1078" s="15"/>
      <c r="P1078" s="7"/>
    </row>
    <row r="1079" spans="1:16" s="4" customFormat="1" x14ac:dyDescent="0.25">
      <c r="A1079" s="16"/>
      <c r="B1079" s="3"/>
      <c r="C1079" s="3"/>
      <c r="D1079" s="15"/>
      <c r="P1079" s="7"/>
    </row>
    <row r="1080" spans="1:16" x14ac:dyDescent="0.25">
      <c r="A1080" s="16"/>
    </row>
    <row r="1081" spans="1:16" s="4" customFormat="1" x14ac:dyDescent="0.25">
      <c r="A1081" s="8"/>
      <c r="B1081" s="3"/>
      <c r="C1081" s="3"/>
      <c r="D1081" s="15"/>
      <c r="P1081" s="7"/>
    </row>
    <row r="1082" spans="1:16" s="4" customFormat="1" x14ac:dyDescent="0.25">
      <c r="A1082" s="16"/>
      <c r="B1082" s="3"/>
      <c r="C1082" s="3"/>
      <c r="D1082" s="15"/>
      <c r="P1082" s="7"/>
    </row>
    <row r="1083" spans="1:16" s="4" customFormat="1" x14ac:dyDescent="0.25">
      <c r="A1083" s="16"/>
      <c r="B1083" s="3"/>
      <c r="C1083" s="3"/>
      <c r="D1083" s="15"/>
      <c r="P1083" s="7"/>
    </row>
    <row r="1084" spans="1:16" s="4" customFormat="1" x14ac:dyDescent="0.25">
      <c r="A1084" s="16"/>
      <c r="B1084" s="3"/>
      <c r="C1084" s="3"/>
      <c r="D1084" s="15"/>
      <c r="P1084" s="7"/>
    </row>
    <row r="1085" spans="1:16" s="4" customFormat="1" x14ac:dyDescent="0.25">
      <c r="A1085" s="16"/>
      <c r="B1085" s="3"/>
      <c r="C1085" s="3"/>
      <c r="D1085" s="15"/>
      <c r="P1085" s="7"/>
    </row>
    <row r="1086" spans="1:16" s="4" customFormat="1" x14ac:dyDescent="0.25">
      <c r="A1086" s="16"/>
      <c r="B1086" s="3"/>
      <c r="C1086" s="3"/>
      <c r="D1086" s="15"/>
      <c r="P1086" s="7"/>
    </row>
    <row r="1087" spans="1:16" s="4" customFormat="1" x14ac:dyDescent="0.25">
      <c r="A1087" s="16"/>
      <c r="B1087" s="3"/>
      <c r="C1087" s="3"/>
      <c r="D1087" s="15"/>
      <c r="P1087" s="7"/>
    </row>
    <row r="1088" spans="1:16" s="4" customFormat="1" x14ac:dyDescent="0.25">
      <c r="A1088" s="16"/>
      <c r="B1088" s="3"/>
      <c r="C1088" s="3"/>
      <c r="D1088" s="15"/>
      <c r="P1088" s="7"/>
    </row>
    <row r="1089" spans="1:16" s="4" customFormat="1" x14ac:dyDescent="0.25">
      <c r="A1089" s="16"/>
      <c r="B1089" s="3"/>
      <c r="C1089" s="3"/>
      <c r="D1089" s="15"/>
      <c r="P1089" s="7"/>
    </row>
    <row r="1090" spans="1:16" s="4" customFormat="1" x14ac:dyDescent="0.25">
      <c r="A1090" s="16"/>
      <c r="B1090" s="3"/>
      <c r="C1090" s="3"/>
      <c r="D1090" s="15"/>
      <c r="P1090" s="7"/>
    </row>
    <row r="1091" spans="1:16" s="4" customFormat="1" x14ac:dyDescent="0.25">
      <c r="A1091" s="8"/>
      <c r="B1091" s="3"/>
      <c r="C1091" s="3"/>
      <c r="D1091" s="15"/>
      <c r="P1091" s="7"/>
    </row>
    <row r="1092" spans="1:16" s="4" customFormat="1" x14ac:dyDescent="0.25">
      <c r="A1092" s="8"/>
      <c r="B1092" s="3"/>
      <c r="C1092" s="3"/>
      <c r="D1092" s="15"/>
      <c r="P1092" s="7"/>
    </row>
    <row r="1093" spans="1:16" s="4" customFormat="1" x14ac:dyDescent="0.25">
      <c r="A1093" s="8"/>
      <c r="B1093" s="3"/>
      <c r="C1093" s="3"/>
      <c r="D1093" s="15"/>
      <c r="P1093" s="7"/>
    </row>
    <row r="1094" spans="1:16" s="4" customFormat="1" x14ac:dyDescent="0.25">
      <c r="A1094" s="8"/>
      <c r="B1094" s="3"/>
      <c r="C1094" s="3"/>
      <c r="D1094" s="15"/>
      <c r="P1094" s="7"/>
    </row>
    <row r="1095" spans="1:16" s="4" customFormat="1" x14ac:dyDescent="0.25">
      <c r="A1095" s="8"/>
      <c r="B1095" s="3"/>
      <c r="C1095" s="3"/>
      <c r="D1095" s="15"/>
      <c r="P1095" s="7"/>
    </row>
    <row r="1096" spans="1:16" s="4" customFormat="1" x14ac:dyDescent="0.25">
      <c r="A1096" s="8"/>
      <c r="B1096" s="3"/>
      <c r="C1096" s="3"/>
      <c r="D1096" s="15"/>
      <c r="P1096" s="7"/>
    </row>
    <row r="1097" spans="1:16" s="4" customFormat="1" x14ac:dyDescent="0.25">
      <c r="A1097" s="8"/>
      <c r="B1097" s="3"/>
      <c r="C1097" s="3"/>
      <c r="D1097" s="15"/>
      <c r="P1097" s="7"/>
    </row>
    <row r="1098" spans="1:16" s="4" customFormat="1" x14ac:dyDescent="0.25">
      <c r="A1098" s="8"/>
      <c r="B1098" s="3"/>
      <c r="C1098" s="3"/>
      <c r="D1098" s="15"/>
      <c r="P1098" s="7"/>
    </row>
    <row r="1099" spans="1:16" s="4" customFormat="1" x14ac:dyDescent="0.25">
      <c r="A1099" s="8"/>
      <c r="B1099" s="3"/>
      <c r="C1099" s="3"/>
      <c r="D1099" s="15"/>
      <c r="P1099" s="7"/>
    </row>
    <row r="1100" spans="1:16" s="4" customFormat="1" x14ac:dyDescent="0.25">
      <c r="A1100" s="8"/>
      <c r="B1100" s="3"/>
      <c r="C1100" s="3"/>
      <c r="D1100" s="15"/>
      <c r="P1100" s="7"/>
    </row>
    <row r="1101" spans="1:16" s="4" customFormat="1" x14ac:dyDescent="0.25">
      <c r="A1101" s="16"/>
      <c r="B1101" s="3"/>
      <c r="C1101" s="3"/>
      <c r="D1101" s="15"/>
      <c r="P1101" s="7"/>
    </row>
    <row r="1102" spans="1:16" x14ac:dyDescent="0.25">
      <c r="A1102" s="16"/>
    </row>
    <row r="1103" spans="1:16" s="4" customFormat="1" x14ac:dyDescent="0.25">
      <c r="A1103" s="16"/>
      <c r="B1103" s="3"/>
      <c r="C1103" s="3"/>
      <c r="D1103" s="15"/>
      <c r="P1103" s="7"/>
    </row>
    <row r="1104" spans="1:16" x14ac:dyDescent="0.25">
      <c r="A1104" s="16"/>
    </row>
    <row r="1105" spans="1:16" x14ac:dyDescent="0.25">
      <c r="A1105" s="16"/>
    </row>
    <row r="1107" spans="1:16" x14ac:dyDescent="0.25">
      <c r="A1107" s="16"/>
    </row>
    <row r="1108" spans="1:16" x14ac:dyDescent="0.25">
      <c r="A1108" s="16"/>
    </row>
    <row r="1109" spans="1:16" x14ac:dyDescent="0.25">
      <c r="A1109" s="16"/>
    </row>
    <row r="1110" spans="1:16" x14ac:dyDescent="0.25">
      <c r="A1110" s="16"/>
    </row>
    <row r="1111" spans="1:16" x14ac:dyDescent="0.25">
      <c r="A1111" s="16"/>
    </row>
    <row r="1112" spans="1:16" s="4" customFormat="1" x14ac:dyDescent="0.25">
      <c r="A1112" s="16"/>
      <c r="B1112" s="3"/>
      <c r="C1112" s="3"/>
      <c r="D1112" s="15"/>
      <c r="P1112" s="7"/>
    </row>
    <row r="1113" spans="1:16" s="4" customFormat="1" x14ac:dyDescent="0.25">
      <c r="A1113" s="16"/>
      <c r="B1113" s="3"/>
      <c r="C1113" s="3"/>
      <c r="D1113" s="15"/>
      <c r="P1113" s="7"/>
    </row>
    <row r="1114" spans="1:16" s="4" customFormat="1" x14ac:dyDescent="0.25">
      <c r="A1114" s="16"/>
      <c r="B1114" s="3"/>
      <c r="C1114" s="3"/>
      <c r="D1114" s="15"/>
      <c r="P1114" s="7"/>
    </row>
    <row r="1115" spans="1:16" x14ac:dyDescent="0.25">
      <c r="A1115" s="16"/>
    </row>
    <row r="1116" spans="1:16" s="4" customFormat="1" x14ac:dyDescent="0.25">
      <c r="A1116" s="16"/>
      <c r="B1116" s="3"/>
      <c r="C1116" s="3"/>
      <c r="D1116" s="15"/>
      <c r="P1116" s="7"/>
    </row>
    <row r="1117" spans="1:16" s="4" customFormat="1" x14ac:dyDescent="0.25">
      <c r="A1117" s="16"/>
      <c r="B1117" s="3"/>
      <c r="C1117" s="3"/>
      <c r="D1117" s="15"/>
      <c r="P1117" s="7"/>
    </row>
    <row r="1118" spans="1:16" x14ac:dyDescent="0.25">
      <c r="A1118" s="16"/>
    </row>
    <row r="1119" spans="1:16" s="4" customFormat="1" x14ac:dyDescent="0.25">
      <c r="A1119" s="16"/>
      <c r="B1119" s="3"/>
      <c r="C1119" s="3"/>
      <c r="D1119" s="15"/>
      <c r="P1119" s="7"/>
    </row>
    <row r="1120" spans="1:16" s="4" customFormat="1" x14ac:dyDescent="0.25">
      <c r="A1120" s="16"/>
      <c r="B1120" s="3"/>
      <c r="C1120" s="3"/>
      <c r="D1120" s="15"/>
      <c r="P1120" s="7"/>
    </row>
    <row r="1121" spans="1:16" s="4" customFormat="1" x14ac:dyDescent="0.25">
      <c r="A1121" s="16"/>
      <c r="B1121" s="3"/>
      <c r="C1121" s="3"/>
      <c r="D1121" s="15"/>
      <c r="P1121" s="7"/>
    </row>
    <row r="1122" spans="1:16" s="4" customFormat="1" x14ac:dyDescent="0.25">
      <c r="A1122" s="16"/>
      <c r="B1122" s="3"/>
      <c r="C1122" s="3"/>
      <c r="D1122" s="15"/>
      <c r="P1122" s="7"/>
    </row>
    <row r="1123" spans="1:16" s="4" customFormat="1" x14ac:dyDescent="0.25">
      <c r="A1123" s="16"/>
      <c r="B1123" s="3"/>
      <c r="C1123" s="3"/>
      <c r="D1123" s="15"/>
      <c r="P1123" s="7"/>
    </row>
    <row r="1124" spans="1:16" s="4" customFormat="1" x14ac:dyDescent="0.25">
      <c r="A1124" s="16"/>
      <c r="B1124" s="3"/>
      <c r="C1124" s="3"/>
      <c r="D1124" s="15"/>
      <c r="P1124" s="7"/>
    </row>
    <row r="1125" spans="1:16" s="4" customFormat="1" x14ac:dyDescent="0.25">
      <c r="A1125" s="16"/>
      <c r="B1125" s="3"/>
      <c r="C1125" s="3"/>
      <c r="D1125" s="15"/>
      <c r="P1125" s="7"/>
    </row>
    <row r="1126" spans="1:16" s="4" customFormat="1" x14ac:dyDescent="0.25">
      <c r="A1126" s="16"/>
      <c r="B1126" s="3"/>
      <c r="C1126" s="3"/>
      <c r="D1126" s="15"/>
      <c r="P1126" s="7"/>
    </row>
    <row r="1127" spans="1:16" s="4" customFormat="1" x14ac:dyDescent="0.25">
      <c r="A1127" s="16"/>
      <c r="B1127" s="3"/>
      <c r="C1127" s="3"/>
      <c r="D1127" s="15"/>
      <c r="P1127" s="7"/>
    </row>
    <row r="1128" spans="1:16" s="4" customFormat="1" x14ac:dyDescent="0.25">
      <c r="A1128" s="8"/>
      <c r="B1128" s="3"/>
      <c r="C1128" s="3"/>
      <c r="D1128" s="15"/>
      <c r="P1128" s="7"/>
    </row>
    <row r="1129" spans="1:16" s="4" customFormat="1" x14ac:dyDescent="0.25">
      <c r="A1129" s="16"/>
      <c r="B1129" s="3"/>
      <c r="C1129" s="3"/>
      <c r="D1129" s="15"/>
      <c r="P1129" s="7"/>
    </row>
    <row r="1130" spans="1:16" s="4" customFormat="1" x14ac:dyDescent="0.25">
      <c r="A1130" s="8"/>
      <c r="B1130" s="3"/>
      <c r="C1130" s="3"/>
      <c r="D1130" s="15"/>
      <c r="P1130" s="7"/>
    </row>
    <row r="1132" spans="1:16" s="4" customFormat="1" x14ac:dyDescent="0.25">
      <c r="A1132" s="8"/>
      <c r="B1132" s="3"/>
      <c r="C1132" s="3"/>
      <c r="D1132" s="15"/>
      <c r="P1132" s="7"/>
    </row>
    <row r="1133" spans="1:16" s="4" customFormat="1" x14ac:dyDescent="0.25">
      <c r="A1133" s="8"/>
      <c r="B1133" s="3"/>
      <c r="C1133" s="3"/>
      <c r="D1133" s="15"/>
      <c r="P1133" s="7"/>
    </row>
    <row r="1134" spans="1:16" s="4" customFormat="1" x14ac:dyDescent="0.25">
      <c r="A1134" s="8"/>
      <c r="B1134" s="3"/>
      <c r="C1134" s="3"/>
      <c r="D1134" s="15"/>
      <c r="P1134" s="7"/>
    </row>
    <row r="1135" spans="1:16" s="4" customFormat="1" x14ac:dyDescent="0.25">
      <c r="A1135" s="8"/>
      <c r="B1135" s="3"/>
      <c r="C1135" s="3"/>
      <c r="D1135" s="15"/>
      <c r="P1135" s="7"/>
    </row>
    <row r="1136" spans="1:16" s="4" customFormat="1" x14ac:dyDescent="0.25">
      <c r="A1136" s="8"/>
      <c r="B1136" s="3"/>
      <c r="C1136" s="3"/>
      <c r="D1136" s="15"/>
      <c r="P1136" s="7"/>
    </row>
    <row r="1137" spans="1:16" s="4" customFormat="1" x14ac:dyDescent="0.25">
      <c r="A1137" s="8"/>
      <c r="B1137" s="3"/>
      <c r="C1137" s="3"/>
      <c r="D1137" s="15"/>
      <c r="P1137" s="7"/>
    </row>
    <row r="1138" spans="1:16" s="4" customFormat="1" x14ac:dyDescent="0.25">
      <c r="A1138" s="16"/>
      <c r="B1138" s="3"/>
      <c r="C1138" s="3"/>
      <c r="D1138" s="15"/>
      <c r="P1138" s="7"/>
    </row>
    <row r="1139" spans="1:16" s="4" customFormat="1" x14ac:dyDescent="0.25">
      <c r="A1139" s="16"/>
      <c r="B1139" s="3"/>
      <c r="C1139" s="3"/>
      <c r="D1139" s="15"/>
      <c r="P1139" s="7"/>
    </row>
    <row r="1140" spans="1:16" s="4" customFormat="1" x14ac:dyDescent="0.25">
      <c r="A1140" s="16"/>
      <c r="B1140" s="3"/>
      <c r="C1140" s="3"/>
      <c r="D1140" s="15"/>
      <c r="P1140" s="7"/>
    </row>
    <row r="1141" spans="1:16" s="4" customFormat="1" x14ac:dyDescent="0.25">
      <c r="A1141" s="8"/>
      <c r="B1141" s="3"/>
      <c r="C1141" s="3"/>
      <c r="D1141" s="15"/>
      <c r="P1141" s="7"/>
    </row>
    <row r="1142" spans="1:16" s="4" customFormat="1" x14ac:dyDescent="0.25">
      <c r="A1142" s="16"/>
      <c r="B1142" s="3"/>
      <c r="C1142" s="3"/>
      <c r="D1142" s="15"/>
      <c r="P1142" s="7"/>
    </row>
    <row r="1143" spans="1:16" s="4" customFormat="1" x14ac:dyDescent="0.25">
      <c r="A1143" s="16"/>
      <c r="B1143" s="3"/>
      <c r="C1143" s="3"/>
      <c r="D1143" s="15"/>
      <c r="P1143" s="7"/>
    </row>
    <row r="1144" spans="1:16" s="4" customFormat="1" x14ac:dyDescent="0.25">
      <c r="A1144" s="8"/>
      <c r="B1144" s="3"/>
      <c r="C1144" s="3"/>
      <c r="D1144" s="15"/>
      <c r="P1144" s="7"/>
    </row>
    <row r="1145" spans="1:16" s="4" customFormat="1" x14ac:dyDescent="0.25">
      <c r="A1145" s="16"/>
      <c r="B1145" s="3"/>
      <c r="C1145" s="3"/>
      <c r="D1145" s="15"/>
      <c r="P1145" s="7"/>
    </row>
    <row r="1146" spans="1:16" x14ac:dyDescent="0.25">
      <c r="A1146" s="16"/>
    </row>
    <row r="1147" spans="1:16" s="4" customFormat="1" x14ac:dyDescent="0.25">
      <c r="A1147" s="16"/>
      <c r="B1147" s="3"/>
      <c r="C1147" s="3"/>
      <c r="D1147" s="15"/>
      <c r="P1147" s="7"/>
    </row>
    <row r="1148" spans="1:16" s="4" customFormat="1" x14ac:dyDescent="0.25">
      <c r="A1148" s="16"/>
      <c r="B1148" s="3"/>
      <c r="C1148" s="3"/>
      <c r="D1148" s="15"/>
      <c r="P1148" s="7"/>
    </row>
    <row r="1149" spans="1:16" s="4" customFormat="1" x14ac:dyDescent="0.25">
      <c r="A1149" s="16"/>
      <c r="B1149" s="3"/>
      <c r="C1149" s="3"/>
      <c r="D1149" s="15"/>
      <c r="P1149" s="7"/>
    </row>
    <row r="1150" spans="1:16" s="4" customFormat="1" x14ac:dyDescent="0.25">
      <c r="A1150" s="16"/>
      <c r="B1150" s="3"/>
      <c r="C1150" s="3"/>
      <c r="D1150" s="15"/>
      <c r="P1150" s="7"/>
    </row>
    <row r="1151" spans="1:16" s="4" customFormat="1" x14ac:dyDescent="0.25">
      <c r="A1151" s="16"/>
      <c r="B1151" s="3"/>
      <c r="C1151" s="3"/>
      <c r="D1151" s="15"/>
      <c r="P1151" s="7"/>
    </row>
    <row r="1152" spans="1:16" s="4" customFormat="1" x14ac:dyDescent="0.25">
      <c r="A1152" s="16"/>
      <c r="B1152" s="3"/>
      <c r="C1152" s="3"/>
      <c r="D1152" s="15"/>
      <c r="P1152" s="7"/>
    </row>
    <row r="1153" spans="1:16" s="4" customFormat="1" x14ac:dyDescent="0.25">
      <c r="A1153" s="16"/>
      <c r="B1153" s="3"/>
      <c r="C1153" s="3"/>
      <c r="D1153" s="15"/>
      <c r="P1153" s="7"/>
    </row>
    <row r="1154" spans="1:16" s="4" customFormat="1" x14ac:dyDescent="0.25">
      <c r="A1154" s="16"/>
      <c r="B1154" s="3"/>
      <c r="C1154" s="3"/>
      <c r="D1154" s="15"/>
      <c r="P1154" s="7"/>
    </row>
    <row r="1155" spans="1:16" s="4" customFormat="1" x14ac:dyDescent="0.25">
      <c r="A1155" s="16"/>
      <c r="B1155" s="3"/>
      <c r="C1155" s="3"/>
      <c r="D1155" s="15"/>
      <c r="P1155" s="7"/>
    </row>
    <row r="1156" spans="1:16" s="4" customFormat="1" x14ac:dyDescent="0.25">
      <c r="A1156" s="16"/>
      <c r="B1156" s="3"/>
      <c r="C1156" s="3"/>
      <c r="D1156" s="15"/>
      <c r="P1156" s="7"/>
    </row>
    <row r="1157" spans="1:16" s="4" customFormat="1" x14ac:dyDescent="0.25">
      <c r="A1157" s="8"/>
      <c r="B1157" s="3"/>
      <c r="C1157" s="3"/>
      <c r="D1157" s="15"/>
      <c r="P1157" s="7"/>
    </row>
    <row r="1158" spans="1:16" s="4" customFormat="1" x14ac:dyDescent="0.25">
      <c r="A1158" s="16"/>
      <c r="B1158" s="3"/>
      <c r="C1158" s="3"/>
      <c r="D1158" s="15"/>
      <c r="P1158" s="7"/>
    </row>
    <row r="1159" spans="1:16" s="4" customFormat="1" x14ac:dyDescent="0.25">
      <c r="A1159" s="16"/>
      <c r="B1159" s="3"/>
      <c r="C1159" s="3"/>
      <c r="D1159" s="15"/>
      <c r="P1159" s="7"/>
    </row>
    <row r="1160" spans="1:16" s="4" customFormat="1" x14ac:dyDescent="0.25">
      <c r="A1160" s="16"/>
      <c r="B1160" s="3"/>
      <c r="C1160" s="3"/>
      <c r="D1160" s="15"/>
      <c r="P1160" s="7"/>
    </row>
    <row r="1161" spans="1:16" s="4" customFormat="1" x14ac:dyDescent="0.25">
      <c r="A1161" s="16"/>
      <c r="B1161" s="3"/>
      <c r="C1161" s="3"/>
      <c r="D1161" s="15"/>
      <c r="P1161" s="7"/>
    </row>
    <row r="1162" spans="1:16" s="4" customFormat="1" x14ac:dyDescent="0.25">
      <c r="A1162" s="16"/>
      <c r="B1162" s="3"/>
      <c r="C1162" s="3"/>
      <c r="D1162" s="15"/>
      <c r="P1162" s="7"/>
    </row>
    <row r="1163" spans="1:16" s="4" customFormat="1" x14ac:dyDescent="0.25">
      <c r="A1163" s="16"/>
      <c r="B1163" s="3"/>
      <c r="C1163" s="3"/>
      <c r="D1163" s="15"/>
      <c r="P1163" s="7"/>
    </row>
    <row r="1164" spans="1:16" s="4" customFormat="1" x14ac:dyDescent="0.25">
      <c r="A1164" s="16"/>
      <c r="B1164" s="3"/>
      <c r="C1164" s="3"/>
      <c r="D1164" s="15"/>
      <c r="P1164" s="7"/>
    </row>
    <row r="1165" spans="1:16" s="4" customFormat="1" x14ac:dyDescent="0.25">
      <c r="A1165" s="16"/>
      <c r="B1165" s="3"/>
      <c r="C1165" s="3"/>
      <c r="D1165" s="15"/>
      <c r="P1165" s="7"/>
    </row>
    <row r="1166" spans="1:16" s="4" customFormat="1" x14ac:dyDescent="0.25">
      <c r="A1166" s="16"/>
      <c r="B1166" s="3"/>
      <c r="C1166" s="3"/>
      <c r="D1166" s="15"/>
      <c r="P1166" s="7"/>
    </row>
    <row r="1167" spans="1:16" s="4" customFormat="1" x14ac:dyDescent="0.25">
      <c r="A1167" s="16"/>
      <c r="B1167" s="3"/>
      <c r="C1167" s="3"/>
      <c r="D1167" s="15"/>
      <c r="P1167" s="7"/>
    </row>
    <row r="1168" spans="1:16" s="4" customFormat="1" x14ac:dyDescent="0.25">
      <c r="A1168" s="16"/>
      <c r="B1168" s="3"/>
      <c r="C1168" s="3"/>
      <c r="D1168" s="15"/>
      <c r="P1168" s="7"/>
    </row>
    <row r="1169" spans="1:16" s="4" customFormat="1" x14ac:dyDescent="0.25">
      <c r="A1169" s="16"/>
      <c r="B1169" s="3"/>
      <c r="C1169" s="3"/>
      <c r="D1169" s="15"/>
      <c r="P1169" s="7"/>
    </row>
    <row r="1170" spans="1:16" s="4" customFormat="1" x14ac:dyDescent="0.25">
      <c r="A1170" s="16"/>
      <c r="B1170" s="3"/>
      <c r="C1170" s="3"/>
      <c r="D1170" s="15"/>
      <c r="P1170" s="7"/>
    </row>
    <row r="1171" spans="1:16" s="4" customFormat="1" x14ac:dyDescent="0.25">
      <c r="A1171" s="16"/>
      <c r="B1171" s="3"/>
      <c r="C1171" s="3"/>
      <c r="D1171" s="15"/>
      <c r="P1171" s="7"/>
    </row>
    <row r="1172" spans="1:16" s="4" customFormat="1" x14ac:dyDescent="0.25">
      <c r="A1172" s="8"/>
      <c r="B1172" s="3"/>
      <c r="C1172" s="3"/>
      <c r="D1172" s="15"/>
      <c r="P1172" s="7"/>
    </row>
    <row r="1173" spans="1:16" s="4" customFormat="1" x14ac:dyDescent="0.25">
      <c r="A1173" s="16"/>
      <c r="B1173" s="3"/>
      <c r="C1173" s="3"/>
      <c r="D1173" s="15"/>
      <c r="P1173" s="7"/>
    </row>
    <row r="1174" spans="1:16" s="4" customFormat="1" x14ac:dyDescent="0.25">
      <c r="A1174" s="16"/>
      <c r="B1174" s="3"/>
      <c r="C1174" s="3"/>
      <c r="D1174" s="15"/>
      <c r="P1174" s="7"/>
    </row>
    <row r="1175" spans="1:16" s="4" customFormat="1" x14ac:dyDescent="0.25">
      <c r="A1175" s="16"/>
      <c r="B1175" s="3"/>
      <c r="C1175" s="3"/>
      <c r="D1175" s="15"/>
      <c r="P1175" s="7"/>
    </row>
    <row r="1176" spans="1:16" s="4" customFormat="1" x14ac:dyDescent="0.25">
      <c r="A1176" s="16"/>
      <c r="B1176" s="3"/>
      <c r="C1176" s="3"/>
      <c r="D1176" s="15"/>
      <c r="P1176" s="7"/>
    </row>
    <row r="1177" spans="1:16" s="4" customFormat="1" x14ac:dyDescent="0.25">
      <c r="A1177" s="16"/>
      <c r="B1177" s="3"/>
      <c r="C1177" s="3"/>
      <c r="D1177" s="15"/>
      <c r="P1177" s="7"/>
    </row>
    <row r="1178" spans="1:16" s="4" customFormat="1" x14ac:dyDescent="0.25">
      <c r="A1178" s="16"/>
      <c r="B1178" s="3"/>
      <c r="C1178" s="3"/>
      <c r="D1178" s="15"/>
      <c r="P1178" s="7"/>
    </row>
    <row r="1179" spans="1:16" s="4" customFormat="1" x14ac:dyDescent="0.25">
      <c r="A1179" s="16"/>
      <c r="B1179" s="3"/>
      <c r="C1179" s="3"/>
      <c r="D1179" s="15"/>
      <c r="P1179" s="7"/>
    </row>
    <row r="1180" spans="1:16" s="4" customFormat="1" x14ac:dyDescent="0.25">
      <c r="A1180" s="16"/>
      <c r="B1180" s="3"/>
      <c r="C1180" s="3"/>
      <c r="D1180" s="15"/>
      <c r="P1180" s="7"/>
    </row>
    <row r="1181" spans="1:16" s="4" customFormat="1" x14ac:dyDescent="0.25">
      <c r="A1181" s="16"/>
      <c r="B1181" s="3"/>
      <c r="C1181" s="3"/>
      <c r="D1181" s="15"/>
      <c r="P1181" s="7"/>
    </row>
    <row r="1182" spans="1:16" s="4" customFormat="1" x14ac:dyDescent="0.25">
      <c r="A1182" s="16"/>
      <c r="B1182" s="3"/>
      <c r="C1182" s="3"/>
      <c r="D1182" s="15"/>
      <c r="P1182" s="7"/>
    </row>
    <row r="1183" spans="1:16" s="4" customFormat="1" x14ac:dyDescent="0.25">
      <c r="A1183" s="16"/>
      <c r="B1183" s="3"/>
      <c r="C1183" s="3"/>
      <c r="D1183" s="15"/>
      <c r="P1183" s="7"/>
    </row>
    <row r="1184" spans="1:16" s="4" customFormat="1" x14ac:dyDescent="0.25">
      <c r="A1184" s="16"/>
      <c r="B1184" s="3"/>
      <c r="C1184" s="3"/>
      <c r="D1184" s="15"/>
      <c r="P1184" s="7"/>
    </row>
    <row r="1185" spans="1:16" s="4" customFormat="1" x14ac:dyDescent="0.25">
      <c r="A1185" s="16"/>
      <c r="B1185" s="3"/>
      <c r="C1185" s="3"/>
      <c r="D1185" s="15"/>
      <c r="P1185" s="7"/>
    </row>
    <row r="1186" spans="1:16" s="4" customFormat="1" x14ac:dyDescent="0.25">
      <c r="A1186" s="16"/>
      <c r="B1186" s="3"/>
      <c r="C1186" s="3"/>
      <c r="D1186" s="15"/>
      <c r="P1186" s="7"/>
    </row>
    <row r="1187" spans="1:16" s="4" customFormat="1" x14ac:dyDescent="0.25">
      <c r="A1187" s="16"/>
      <c r="B1187" s="3"/>
      <c r="C1187" s="3"/>
      <c r="D1187" s="15"/>
      <c r="P1187" s="7"/>
    </row>
    <row r="1188" spans="1:16" s="4" customFormat="1" x14ac:dyDescent="0.25">
      <c r="A1188" s="16"/>
      <c r="B1188" s="3"/>
      <c r="C1188" s="3"/>
      <c r="D1188" s="15"/>
      <c r="P1188" s="7"/>
    </row>
    <row r="1189" spans="1:16" s="4" customFormat="1" x14ac:dyDescent="0.25">
      <c r="A1189" s="16"/>
      <c r="B1189" s="3"/>
      <c r="C1189" s="3"/>
      <c r="D1189" s="15"/>
      <c r="P1189" s="7"/>
    </row>
    <row r="1190" spans="1:16" s="4" customFormat="1" x14ac:dyDescent="0.25">
      <c r="A1190" s="16"/>
      <c r="B1190" s="3"/>
      <c r="C1190" s="3"/>
      <c r="D1190" s="15"/>
      <c r="P1190" s="7"/>
    </row>
    <row r="1191" spans="1:16" s="4" customFormat="1" x14ac:dyDescent="0.25">
      <c r="A1191" s="16"/>
      <c r="B1191" s="3"/>
      <c r="C1191" s="3"/>
      <c r="D1191" s="15"/>
      <c r="P1191" s="7"/>
    </row>
    <row r="1192" spans="1:16" s="4" customFormat="1" x14ac:dyDescent="0.25">
      <c r="A1192" s="16"/>
      <c r="B1192" s="3"/>
      <c r="C1192" s="3"/>
      <c r="D1192" s="15"/>
      <c r="P1192" s="7"/>
    </row>
    <row r="1193" spans="1:16" s="4" customFormat="1" x14ac:dyDescent="0.25">
      <c r="A1193" s="16"/>
      <c r="B1193" s="3"/>
      <c r="C1193" s="3"/>
      <c r="D1193" s="15"/>
      <c r="P1193" s="7"/>
    </row>
    <row r="1194" spans="1:16" s="4" customFormat="1" x14ac:dyDescent="0.25">
      <c r="A1194" s="16"/>
      <c r="B1194" s="3"/>
      <c r="C1194" s="3"/>
      <c r="D1194" s="15"/>
      <c r="P1194" s="7"/>
    </row>
    <row r="1195" spans="1:16" s="4" customFormat="1" x14ac:dyDescent="0.25">
      <c r="A1195" s="16"/>
      <c r="B1195" s="3"/>
      <c r="C1195" s="3"/>
      <c r="D1195" s="15"/>
      <c r="P1195" s="7"/>
    </row>
    <row r="1196" spans="1:16" s="4" customFormat="1" x14ac:dyDescent="0.25">
      <c r="A1196" s="16"/>
      <c r="D1196" s="15"/>
      <c r="P1196" s="7"/>
    </row>
    <row r="1197" spans="1:16" s="4" customFormat="1" x14ac:dyDescent="0.25">
      <c r="A1197" s="16"/>
      <c r="B1197" s="3"/>
      <c r="C1197" s="3"/>
      <c r="D1197" s="15"/>
      <c r="P1197" s="7"/>
    </row>
    <row r="1198" spans="1:16" s="4" customFormat="1" x14ac:dyDescent="0.25">
      <c r="A1198" s="16"/>
      <c r="B1198" s="3"/>
      <c r="C1198" s="3"/>
      <c r="D1198" s="15"/>
      <c r="P1198" s="7"/>
    </row>
    <row r="1199" spans="1:16" s="4" customFormat="1" x14ac:dyDescent="0.25">
      <c r="A1199" s="16"/>
      <c r="B1199" s="3"/>
      <c r="C1199" s="3"/>
      <c r="D1199" s="15"/>
      <c r="P1199" s="7"/>
    </row>
    <row r="1200" spans="1:16" s="4" customFormat="1" x14ac:dyDescent="0.25">
      <c r="A1200" s="16"/>
      <c r="B1200" s="3"/>
      <c r="C1200" s="3"/>
      <c r="D1200" s="15"/>
      <c r="P1200" s="7"/>
    </row>
    <row r="1201" spans="1:16" s="4" customFormat="1" x14ac:dyDescent="0.25">
      <c r="A1201" s="16"/>
      <c r="B1201" s="3"/>
      <c r="C1201" s="3"/>
      <c r="D1201" s="15"/>
      <c r="P1201" s="7"/>
    </row>
    <row r="1202" spans="1:16" s="4" customFormat="1" x14ac:dyDescent="0.25">
      <c r="A1202" s="16"/>
      <c r="B1202" s="3"/>
      <c r="C1202" s="3"/>
      <c r="D1202" s="15"/>
      <c r="P1202" s="7"/>
    </row>
    <row r="1203" spans="1:16" s="4" customFormat="1" x14ac:dyDescent="0.25">
      <c r="A1203" s="16"/>
      <c r="B1203" s="3"/>
      <c r="C1203" s="3"/>
      <c r="D1203" s="15"/>
      <c r="P1203" s="7"/>
    </row>
    <row r="1204" spans="1:16" s="4" customFormat="1" x14ac:dyDescent="0.25">
      <c r="A1204" s="16"/>
      <c r="B1204" s="3"/>
      <c r="C1204" s="3"/>
      <c r="D1204" s="15"/>
      <c r="P1204" s="7"/>
    </row>
    <row r="1205" spans="1:16" s="4" customFormat="1" x14ac:dyDescent="0.25">
      <c r="A1205" s="16"/>
      <c r="D1205" s="15"/>
      <c r="P1205" s="7"/>
    </row>
    <row r="1206" spans="1:16" s="4" customFormat="1" x14ac:dyDescent="0.25">
      <c r="A1206" s="16"/>
      <c r="D1206" s="15"/>
      <c r="P1206" s="7"/>
    </row>
    <row r="1207" spans="1:16" s="4" customFormat="1" x14ac:dyDescent="0.25">
      <c r="A1207" s="16"/>
      <c r="B1207" s="3"/>
      <c r="C1207" s="3"/>
      <c r="D1207" s="15"/>
      <c r="P1207" s="7"/>
    </row>
    <row r="1208" spans="1:16" s="4" customFormat="1" x14ac:dyDescent="0.25">
      <c r="A1208" s="16"/>
      <c r="B1208" s="3"/>
      <c r="C1208" s="3"/>
      <c r="D1208" s="15"/>
      <c r="P1208" s="7"/>
    </row>
    <row r="1209" spans="1:16" s="4" customFormat="1" x14ac:dyDescent="0.25">
      <c r="A1209" s="16"/>
      <c r="B1209" s="3"/>
      <c r="C1209" s="3"/>
      <c r="D1209" s="15"/>
      <c r="P1209" s="7"/>
    </row>
    <row r="1210" spans="1:16" s="4" customFormat="1" x14ac:dyDescent="0.25">
      <c r="A1210" s="16"/>
      <c r="B1210" s="3"/>
      <c r="C1210" s="3"/>
      <c r="D1210" s="15"/>
      <c r="P1210" s="7"/>
    </row>
    <row r="1211" spans="1:16" s="4" customFormat="1" x14ac:dyDescent="0.25">
      <c r="A1211" s="16"/>
      <c r="B1211" s="3"/>
      <c r="C1211" s="3"/>
      <c r="D1211" s="15"/>
      <c r="P1211" s="7"/>
    </row>
    <row r="1212" spans="1:16" s="4" customFormat="1" x14ac:dyDescent="0.25">
      <c r="A1212" s="16"/>
      <c r="B1212" s="3"/>
      <c r="C1212" s="3"/>
      <c r="D1212" s="15"/>
      <c r="P1212" s="7"/>
    </row>
    <row r="1213" spans="1:16" s="4" customFormat="1" x14ac:dyDescent="0.25">
      <c r="A1213" s="16"/>
      <c r="B1213" s="3"/>
      <c r="C1213" s="3"/>
      <c r="D1213" s="15"/>
      <c r="P1213" s="7"/>
    </row>
    <row r="1214" spans="1:16" s="4" customFormat="1" x14ac:dyDescent="0.25">
      <c r="A1214" s="16"/>
      <c r="B1214" s="3"/>
      <c r="C1214" s="3"/>
      <c r="D1214" s="15"/>
      <c r="P1214" s="7"/>
    </row>
    <row r="1215" spans="1:16" s="4" customFormat="1" x14ac:dyDescent="0.25">
      <c r="A1215" s="16"/>
      <c r="B1215" s="3"/>
      <c r="C1215" s="3"/>
      <c r="D1215" s="15"/>
      <c r="P1215" s="7"/>
    </row>
    <row r="1216" spans="1:16" s="4" customFormat="1" x14ac:dyDescent="0.25">
      <c r="A1216" s="16"/>
      <c r="B1216" s="3"/>
      <c r="C1216" s="3"/>
      <c r="D1216" s="15"/>
      <c r="P1216" s="7"/>
    </row>
    <row r="1217" spans="1:16" s="4" customFormat="1" x14ac:dyDescent="0.25">
      <c r="A1217" s="16"/>
      <c r="B1217" s="3"/>
      <c r="C1217" s="3"/>
      <c r="D1217" s="15"/>
      <c r="P1217" s="7"/>
    </row>
    <row r="1218" spans="1:16" s="4" customFormat="1" x14ac:dyDescent="0.25">
      <c r="A1218" s="16"/>
      <c r="B1218" s="3"/>
      <c r="C1218" s="3"/>
      <c r="D1218" s="15"/>
      <c r="P1218" s="7"/>
    </row>
    <row r="1219" spans="1:16" s="4" customFormat="1" x14ac:dyDescent="0.25">
      <c r="A1219" s="16"/>
      <c r="B1219" s="3"/>
      <c r="C1219" s="3"/>
      <c r="D1219" s="15"/>
      <c r="P1219" s="7"/>
    </row>
    <row r="1220" spans="1:16" s="4" customFormat="1" x14ac:dyDescent="0.25">
      <c r="A1220" s="16"/>
      <c r="B1220" s="3"/>
      <c r="C1220" s="3"/>
      <c r="D1220" s="15"/>
      <c r="P1220" s="7"/>
    </row>
    <row r="1221" spans="1:16" s="4" customFormat="1" x14ac:dyDescent="0.25">
      <c r="A1221" s="16"/>
      <c r="B1221" s="3"/>
      <c r="C1221" s="3"/>
      <c r="D1221" s="15"/>
      <c r="P1221" s="7"/>
    </row>
    <row r="1222" spans="1:16" s="4" customFormat="1" x14ac:dyDescent="0.25">
      <c r="A1222" s="16"/>
      <c r="B1222" s="3"/>
      <c r="C1222" s="3"/>
      <c r="D1222" s="15"/>
      <c r="P1222" s="7"/>
    </row>
    <row r="1223" spans="1:16" s="4" customFormat="1" x14ac:dyDescent="0.25">
      <c r="A1223" s="16"/>
      <c r="B1223" s="3"/>
      <c r="C1223" s="3"/>
      <c r="D1223" s="15"/>
      <c r="P1223" s="7"/>
    </row>
    <row r="1224" spans="1:16" s="4" customFormat="1" x14ac:dyDescent="0.25">
      <c r="A1224" s="16"/>
      <c r="B1224" s="3"/>
      <c r="C1224" s="3"/>
      <c r="D1224" s="15"/>
      <c r="P1224" s="7"/>
    </row>
    <row r="1225" spans="1:16" s="4" customFormat="1" x14ac:dyDescent="0.25">
      <c r="A1225" s="16"/>
      <c r="B1225" s="3"/>
      <c r="C1225" s="3"/>
      <c r="D1225" s="15"/>
      <c r="P1225" s="7"/>
    </row>
    <row r="1226" spans="1:16" s="4" customFormat="1" x14ac:dyDescent="0.25">
      <c r="A1226" s="16"/>
      <c r="B1226" s="3"/>
      <c r="C1226" s="3"/>
      <c r="D1226" s="15"/>
      <c r="P1226" s="7"/>
    </row>
    <row r="1227" spans="1:16" s="4" customFormat="1" x14ac:dyDescent="0.25">
      <c r="A1227" s="16"/>
      <c r="B1227" s="3"/>
      <c r="C1227" s="3"/>
      <c r="D1227" s="15"/>
      <c r="P1227" s="7"/>
    </row>
    <row r="1228" spans="1:16" s="4" customFormat="1" x14ac:dyDescent="0.25">
      <c r="A1228" s="16"/>
      <c r="B1228" s="3"/>
      <c r="C1228" s="3"/>
      <c r="D1228" s="15"/>
      <c r="P1228" s="7"/>
    </row>
    <row r="1229" spans="1:16" s="4" customFormat="1" x14ac:dyDescent="0.25">
      <c r="A1229" s="16"/>
      <c r="B1229" s="3"/>
      <c r="C1229" s="3"/>
      <c r="D1229" s="15"/>
      <c r="P1229" s="7"/>
    </row>
    <row r="1230" spans="1:16" s="4" customFormat="1" x14ac:dyDescent="0.25">
      <c r="A1230" s="16"/>
      <c r="B1230" s="3"/>
      <c r="C1230" s="3"/>
      <c r="D1230" s="15"/>
      <c r="P1230" s="7"/>
    </row>
    <row r="1231" spans="1:16" s="4" customFormat="1" x14ac:dyDescent="0.25">
      <c r="A1231" s="16"/>
      <c r="B1231" s="3"/>
      <c r="C1231" s="3"/>
      <c r="D1231" s="15"/>
      <c r="P1231" s="7"/>
    </row>
    <row r="1232" spans="1:16" s="4" customFormat="1" x14ac:dyDescent="0.25">
      <c r="A1232" s="16"/>
      <c r="B1232" s="3"/>
      <c r="C1232" s="3"/>
      <c r="D1232" s="15"/>
      <c r="P1232" s="7"/>
    </row>
    <row r="1233" spans="1:16" s="4" customFormat="1" x14ac:dyDescent="0.25">
      <c r="A1233" s="16"/>
      <c r="B1233" s="3"/>
      <c r="C1233" s="3"/>
      <c r="D1233" s="15"/>
      <c r="P1233" s="7"/>
    </row>
    <row r="1234" spans="1:16" s="4" customFormat="1" x14ac:dyDescent="0.25">
      <c r="A1234" s="16"/>
      <c r="B1234" s="3"/>
      <c r="C1234" s="3"/>
      <c r="D1234" s="15"/>
      <c r="P1234" s="7"/>
    </row>
    <row r="1235" spans="1:16" s="4" customFormat="1" x14ac:dyDescent="0.25">
      <c r="A1235" s="16"/>
      <c r="B1235" s="3"/>
      <c r="C1235" s="3"/>
      <c r="D1235" s="15"/>
      <c r="P1235" s="7"/>
    </row>
    <row r="1236" spans="1:16" s="4" customFormat="1" x14ac:dyDescent="0.25">
      <c r="A1236" s="16"/>
      <c r="B1236" s="3"/>
      <c r="C1236" s="3"/>
      <c r="D1236" s="15"/>
      <c r="P1236" s="7"/>
    </row>
    <row r="1237" spans="1:16" s="4" customFormat="1" x14ac:dyDescent="0.25">
      <c r="A1237" s="16"/>
      <c r="B1237" s="3"/>
      <c r="C1237" s="3"/>
      <c r="D1237" s="15"/>
      <c r="P1237" s="7"/>
    </row>
    <row r="1238" spans="1:16" s="4" customFormat="1" x14ac:dyDescent="0.25">
      <c r="A1238" s="16"/>
      <c r="B1238" s="3"/>
      <c r="C1238" s="3"/>
      <c r="D1238" s="15"/>
      <c r="P1238" s="7"/>
    </row>
    <row r="1239" spans="1:16" s="4" customFormat="1" x14ac:dyDescent="0.25">
      <c r="A1239" s="16"/>
      <c r="B1239" s="3"/>
      <c r="C1239" s="3"/>
      <c r="D1239" s="15"/>
      <c r="P1239" s="7"/>
    </row>
    <row r="1240" spans="1:16" s="4" customFormat="1" x14ac:dyDescent="0.25">
      <c r="A1240" s="16"/>
      <c r="B1240" s="3"/>
      <c r="C1240" s="3"/>
      <c r="D1240" s="15"/>
      <c r="P1240" s="7"/>
    </row>
    <row r="1241" spans="1:16" s="4" customFormat="1" x14ac:dyDescent="0.25">
      <c r="A1241" s="16"/>
      <c r="B1241" s="3"/>
      <c r="C1241" s="3"/>
      <c r="D1241" s="15"/>
      <c r="P1241" s="7"/>
    </row>
    <row r="1242" spans="1:16" s="4" customFormat="1" x14ac:dyDescent="0.25">
      <c r="A1242" s="16"/>
      <c r="B1242" s="3"/>
      <c r="C1242" s="3"/>
      <c r="D1242" s="15"/>
      <c r="P1242" s="7"/>
    </row>
    <row r="1243" spans="1:16" s="4" customFormat="1" x14ac:dyDescent="0.25">
      <c r="A1243" s="16"/>
      <c r="B1243" s="3"/>
      <c r="C1243" s="3"/>
      <c r="D1243" s="15"/>
      <c r="P1243" s="7"/>
    </row>
    <row r="1244" spans="1:16" s="4" customFormat="1" x14ac:dyDescent="0.25">
      <c r="A1244" s="16"/>
      <c r="B1244" s="3"/>
      <c r="C1244" s="3"/>
      <c r="D1244" s="15"/>
      <c r="P1244" s="7"/>
    </row>
    <row r="1245" spans="1:16" s="4" customFormat="1" x14ac:dyDescent="0.25">
      <c r="A1245" s="16"/>
      <c r="B1245" s="3"/>
      <c r="C1245" s="3"/>
      <c r="D1245" s="15"/>
      <c r="P1245" s="7"/>
    </row>
    <row r="1246" spans="1:16" s="4" customFormat="1" x14ac:dyDescent="0.25">
      <c r="A1246" s="16"/>
      <c r="B1246" s="3"/>
      <c r="C1246" s="3"/>
      <c r="D1246" s="15"/>
      <c r="P1246" s="7"/>
    </row>
    <row r="1247" spans="1:16" s="4" customFormat="1" x14ac:dyDescent="0.25">
      <c r="A1247" s="16"/>
      <c r="D1247" s="15"/>
      <c r="P1247" s="7"/>
    </row>
    <row r="1248" spans="1:16" s="4" customFormat="1" x14ac:dyDescent="0.25">
      <c r="A1248" s="16"/>
      <c r="B1248" s="3"/>
      <c r="C1248" s="3"/>
      <c r="D1248" s="15"/>
      <c r="P1248" s="7"/>
    </row>
    <row r="1249" spans="1:16" s="4" customFormat="1" x14ac:dyDescent="0.25">
      <c r="A1249" s="16"/>
      <c r="B1249" s="3"/>
      <c r="C1249" s="3"/>
      <c r="D1249" s="15"/>
      <c r="P1249" s="7"/>
    </row>
    <row r="1250" spans="1:16" s="4" customFormat="1" x14ac:dyDescent="0.25">
      <c r="A1250" s="16"/>
      <c r="B1250" s="3"/>
      <c r="C1250" s="3"/>
      <c r="D1250" s="15"/>
      <c r="P1250" s="7"/>
    </row>
    <row r="1251" spans="1:16" s="4" customFormat="1" x14ac:dyDescent="0.25">
      <c r="A1251" s="16"/>
      <c r="B1251" s="3"/>
      <c r="C1251" s="3"/>
      <c r="D1251" s="15"/>
      <c r="P1251" s="7"/>
    </row>
    <row r="1252" spans="1:16" s="4" customFormat="1" x14ac:dyDescent="0.25">
      <c r="A1252" s="16"/>
      <c r="B1252" s="3"/>
      <c r="C1252" s="3"/>
      <c r="D1252" s="15"/>
      <c r="P1252" s="7"/>
    </row>
    <row r="1253" spans="1:16" s="4" customFormat="1" x14ac:dyDescent="0.25">
      <c r="A1253" s="16"/>
      <c r="B1253" s="3"/>
      <c r="C1253" s="3"/>
      <c r="D1253" s="15"/>
      <c r="P1253" s="7"/>
    </row>
    <row r="1254" spans="1:16" s="4" customFormat="1" x14ac:dyDescent="0.25">
      <c r="A1254" s="16"/>
      <c r="B1254" s="3"/>
      <c r="C1254" s="3"/>
      <c r="D1254" s="15"/>
      <c r="P1254" s="7"/>
    </row>
    <row r="1255" spans="1:16" s="4" customFormat="1" x14ac:dyDescent="0.25">
      <c r="A1255" s="16"/>
      <c r="B1255" s="3"/>
      <c r="C1255" s="3"/>
      <c r="D1255" s="15"/>
      <c r="P1255" s="7"/>
    </row>
    <row r="1256" spans="1:16" s="4" customFormat="1" x14ac:dyDescent="0.25">
      <c r="A1256" s="16"/>
      <c r="B1256" s="3"/>
      <c r="C1256" s="3"/>
      <c r="D1256" s="15"/>
      <c r="P1256" s="7"/>
    </row>
    <row r="1257" spans="1:16" s="4" customFormat="1" x14ac:dyDescent="0.25">
      <c r="A1257" s="16"/>
      <c r="B1257" s="3"/>
      <c r="C1257" s="3"/>
      <c r="D1257" s="15"/>
      <c r="P1257" s="7"/>
    </row>
    <row r="1258" spans="1:16" s="4" customFormat="1" x14ac:dyDescent="0.25">
      <c r="A1258" s="16"/>
      <c r="B1258" s="3"/>
      <c r="C1258" s="3"/>
      <c r="D1258" s="15"/>
      <c r="P1258" s="7"/>
    </row>
    <row r="1259" spans="1:16" s="4" customFormat="1" x14ac:dyDescent="0.25">
      <c r="A1259" s="16"/>
      <c r="B1259" s="3"/>
      <c r="C1259" s="3"/>
      <c r="D1259" s="15"/>
      <c r="P1259" s="7"/>
    </row>
    <row r="1260" spans="1:16" s="4" customFormat="1" x14ac:dyDescent="0.25">
      <c r="A1260" s="16"/>
      <c r="B1260" s="3"/>
      <c r="C1260" s="3"/>
      <c r="D1260" s="15"/>
      <c r="P1260" s="7"/>
    </row>
    <row r="1261" spans="1:16" s="4" customFormat="1" x14ac:dyDescent="0.25">
      <c r="A1261" s="16"/>
      <c r="B1261" s="3"/>
      <c r="C1261" s="3"/>
      <c r="D1261" s="15"/>
      <c r="P1261" s="7"/>
    </row>
    <row r="1262" spans="1:16" s="4" customFormat="1" x14ac:dyDescent="0.25">
      <c r="A1262" s="16"/>
      <c r="B1262" s="3"/>
      <c r="C1262" s="3"/>
      <c r="D1262" s="15"/>
      <c r="P1262" s="7"/>
    </row>
    <row r="1263" spans="1:16" s="4" customFormat="1" x14ac:dyDescent="0.25">
      <c r="A1263" s="16"/>
      <c r="B1263" s="3"/>
      <c r="C1263" s="3"/>
      <c r="D1263" s="15"/>
      <c r="P1263" s="7"/>
    </row>
    <row r="1264" spans="1:16" s="4" customFormat="1" x14ac:dyDescent="0.25">
      <c r="A1264" s="16"/>
      <c r="B1264" s="3"/>
      <c r="C1264" s="3"/>
      <c r="D1264" s="15"/>
      <c r="P1264" s="7"/>
    </row>
    <row r="1265" spans="1:16" s="4" customFormat="1" x14ac:dyDescent="0.25">
      <c r="A1265" s="16"/>
      <c r="B1265" s="3"/>
      <c r="C1265" s="3"/>
      <c r="D1265" s="15"/>
      <c r="P1265" s="7"/>
    </row>
    <row r="1266" spans="1:16" s="4" customFormat="1" x14ac:dyDescent="0.25">
      <c r="A1266" s="16"/>
      <c r="B1266" s="3"/>
      <c r="C1266" s="3"/>
      <c r="D1266" s="15"/>
      <c r="P1266" s="7"/>
    </row>
    <row r="1267" spans="1:16" s="4" customFormat="1" x14ac:dyDescent="0.25">
      <c r="A1267" s="16"/>
      <c r="B1267" s="3"/>
      <c r="C1267" s="3"/>
      <c r="D1267" s="15"/>
      <c r="P1267" s="7"/>
    </row>
    <row r="1268" spans="1:16" s="4" customFormat="1" x14ac:dyDescent="0.25">
      <c r="A1268" s="16"/>
      <c r="B1268" s="3"/>
      <c r="C1268" s="3"/>
      <c r="D1268" s="15"/>
      <c r="P1268" s="7"/>
    </row>
    <row r="1269" spans="1:16" s="4" customFormat="1" x14ac:dyDescent="0.25">
      <c r="A1269" s="16"/>
      <c r="B1269" s="3"/>
      <c r="C1269" s="3"/>
      <c r="D1269" s="15"/>
      <c r="P1269" s="7"/>
    </row>
    <row r="1270" spans="1:16" s="4" customFormat="1" x14ac:dyDescent="0.25">
      <c r="A1270" s="16"/>
      <c r="B1270" s="3"/>
      <c r="C1270" s="3"/>
      <c r="D1270" s="15"/>
      <c r="P1270" s="7"/>
    </row>
    <row r="1271" spans="1:16" s="4" customFormat="1" x14ac:dyDescent="0.25">
      <c r="A1271" s="16"/>
      <c r="B1271" s="3"/>
      <c r="C1271" s="3"/>
      <c r="D1271" s="15"/>
      <c r="P1271" s="7"/>
    </row>
    <row r="1272" spans="1:16" s="4" customFormat="1" x14ac:dyDescent="0.25">
      <c r="A1272" s="16"/>
      <c r="B1272" s="3"/>
      <c r="C1272" s="3"/>
      <c r="D1272" s="15"/>
      <c r="P1272" s="7"/>
    </row>
    <row r="1273" spans="1:16" s="4" customFormat="1" x14ac:dyDescent="0.25">
      <c r="A1273" s="16"/>
      <c r="B1273" s="3"/>
      <c r="C1273" s="3"/>
      <c r="D1273" s="15"/>
      <c r="P1273" s="7"/>
    </row>
    <row r="1274" spans="1:16" s="4" customFormat="1" x14ac:dyDescent="0.25">
      <c r="A1274" s="16"/>
      <c r="B1274" s="3"/>
      <c r="C1274" s="3"/>
      <c r="D1274" s="15"/>
      <c r="P1274" s="7"/>
    </row>
    <row r="1275" spans="1:16" s="4" customFormat="1" x14ac:dyDescent="0.25">
      <c r="A1275" s="16"/>
      <c r="B1275" s="3"/>
      <c r="C1275" s="3"/>
      <c r="D1275" s="15"/>
      <c r="P1275" s="7"/>
    </row>
    <row r="1276" spans="1:16" s="4" customFormat="1" x14ac:dyDescent="0.25">
      <c r="A1276" s="16"/>
      <c r="B1276" s="3"/>
      <c r="C1276" s="3"/>
      <c r="D1276" s="15"/>
      <c r="P1276" s="7"/>
    </row>
    <row r="1277" spans="1:16" s="4" customFormat="1" x14ac:dyDescent="0.25">
      <c r="A1277" s="16"/>
      <c r="B1277" s="3"/>
      <c r="C1277" s="3"/>
      <c r="D1277" s="15"/>
      <c r="P1277" s="7"/>
    </row>
    <row r="1278" spans="1:16" s="4" customFormat="1" x14ac:dyDescent="0.25">
      <c r="A1278" s="16"/>
      <c r="B1278" s="3"/>
      <c r="C1278" s="3"/>
      <c r="D1278" s="15"/>
      <c r="P1278" s="7"/>
    </row>
    <row r="1279" spans="1:16" s="4" customFormat="1" x14ac:dyDescent="0.25">
      <c r="A1279" s="16"/>
      <c r="B1279" s="3"/>
      <c r="C1279" s="3"/>
      <c r="D1279" s="15"/>
      <c r="P1279" s="7"/>
    </row>
    <row r="1280" spans="1:16" s="4" customFormat="1" x14ac:dyDescent="0.25">
      <c r="A1280" s="16"/>
      <c r="B1280" s="3"/>
      <c r="C1280" s="3"/>
      <c r="D1280" s="15"/>
      <c r="P1280" s="7"/>
    </row>
    <row r="1281" spans="1:16" s="4" customFormat="1" x14ac:dyDescent="0.25">
      <c r="A1281" s="16"/>
      <c r="B1281" s="3"/>
      <c r="C1281" s="3"/>
      <c r="D1281" s="15"/>
      <c r="P1281" s="7"/>
    </row>
    <row r="1282" spans="1:16" s="4" customFormat="1" x14ac:dyDescent="0.25">
      <c r="A1282" s="16"/>
      <c r="B1282" s="3"/>
      <c r="C1282" s="3"/>
      <c r="D1282" s="15"/>
      <c r="P1282" s="7"/>
    </row>
    <row r="1283" spans="1:16" s="4" customFormat="1" x14ac:dyDescent="0.25">
      <c r="A1283" s="16"/>
      <c r="B1283" s="3"/>
      <c r="C1283" s="3"/>
      <c r="D1283" s="15"/>
      <c r="P1283" s="7"/>
    </row>
    <row r="1284" spans="1:16" s="4" customFormat="1" x14ac:dyDescent="0.25">
      <c r="A1284" s="16"/>
      <c r="B1284" s="3"/>
      <c r="C1284" s="3"/>
      <c r="D1284" s="15"/>
      <c r="P1284" s="7"/>
    </row>
    <row r="1285" spans="1:16" s="4" customFormat="1" x14ac:dyDescent="0.25">
      <c r="A1285" s="16"/>
      <c r="B1285" s="3"/>
      <c r="C1285" s="3"/>
      <c r="D1285" s="15"/>
      <c r="P1285" s="7"/>
    </row>
    <row r="1286" spans="1:16" s="4" customFormat="1" x14ac:dyDescent="0.25">
      <c r="A1286" s="16"/>
      <c r="B1286" s="3"/>
      <c r="C1286" s="3"/>
      <c r="D1286" s="15"/>
      <c r="P1286" s="7"/>
    </row>
    <row r="1287" spans="1:16" s="4" customFormat="1" x14ac:dyDescent="0.25">
      <c r="A1287" s="16"/>
      <c r="B1287" s="3"/>
      <c r="C1287" s="3"/>
      <c r="D1287" s="15"/>
      <c r="P1287" s="7"/>
    </row>
    <row r="1288" spans="1:16" s="4" customFormat="1" x14ac:dyDescent="0.25">
      <c r="A1288" s="16"/>
      <c r="B1288" s="3"/>
      <c r="C1288" s="3"/>
      <c r="D1288" s="15"/>
      <c r="P1288" s="7"/>
    </row>
    <row r="1289" spans="1:16" s="4" customFormat="1" x14ac:dyDescent="0.25">
      <c r="A1289" s="16"/>
      <c r="B1289" s="3"/>
      <c r="C1289" s="3"/>
      <c r="D1289" s="15"/>
      <c r="P1289" s="7"/>
    </row>
    <row r="1290" spans="1:16" s="4" customFormat="1" x14ac:dyDescent="0.25">
      <c r="A1290" s="16"/>
      <c r="B1290" s="3"/>
      <c r="C1290" s="3"/>
      <c r="D1290" s="15"/>
      <c r="P1290" s="7"/>
    </row>
    <row r="1291" spans="1:16" s="4" customFormat="1" x14ac:dyDescent="0.25">
      <c r="A1291" s="16"/>
      <c r="B1291" s="3"/>
      <c r="C1291" s="3"/>
      <c r="D1291" s="15"/>
      <c r="P1291" s="7"/>
    </row>
    <row r="1292" spans="1:16" s="4" customFormat="1" x14ac:dyDescent="0.25">
      <c r="A1292" s="16"/>
      <c r="B1292" s="3"/>
      <c r="C1292" s="3"/>
      <c r="D1292" s="15"/>
      <c r="P1292" s="7"/>
    </row>
    <row r="1293" spans="1:16" s="4" customFormat="1" x14ac:dyDescent="0.25">
      <c r="A1293" s="16"/>
      <c r="B1293" s="3"/>
      <c r="C1293" s="3"/>
      <c r="D1293" s="15"/>
      <c r="P1293" s="7"/>
    </row>
    <row r="1294" spans="1:16" s="4" customFormat="1" x14ac:dyDescent="0.25">
      <c r="A1294" s="16"/>
      <c r="B1294" s="3"/>
      <c r="C1294" s="3"/>
      <c r="D1294" s="15"/>
      <c r="P1294" s="7"/>
    </row>
    <row r="1295" spans="1:16" s="4" customFormat="1" x14ac:dyDescent="0.25">
      <c r="A1295" s="16"/>
      <c r="B1295" s="3"/>
      <c r="C1295" s="3"/>
      <c r="D1295" s="15"/>
      <c r="P1295" s="7"/>
    </row>
    <row r="1296" spans="1:16" s="4" customFormat="1" x14ac:dyDescent="0.25">
      <c r="A1296" s="16"/>
      <c r="B1296" s="3"/>
      <c r="C1296" s="3"/>
      <c r="D1296" s="15"/>
      <c r="P1296" s="7"/>
    </row>
    <row r="1297" spans="1:18" s="4" customFormat="1" x14ac:dyDescent="0.25">
      <c r="A1297" s="16"/>
      <c r="B1297" s="3"/>
      <c r="C1297" s="3"/>
      <c r="D1297" s="15"/>
      <c r="P1297" s="7"/>
    </row>
    <row r="1298" spans="1:18" s="4" customFormat="1" x14ac:dyDescent="0.25">
      <c r="A1298" s="16"/>
      <c r="B1298" s="3"/>
      <c r="C1298" s="3"/>
      <c r="D1298" s="15"/>
      <c r="P1298" s="7"/>
    </row>
    <row r="1299" spans="1:18" s="4" customFormat="1" x14ac:dyDescent="0.25">
      <c r="A1299" s="16"/>
      <c r="B1299" s="3"/>
      <c r="C1299" s="3"/>
      <c r="D1299" s="15"/>
      <c r="P1299" s="7"/>
    </row>
    <row r="1300" spans="1:18" s="4" customFormat="1" x14ac:dyDescent="0.25">
      <c r="A1300" s="16"/>
      <c r="B1300" s="3"/>
      <c r="C1300" s="3"/>
      <c r="D1300" s="15"/>
      <c r="P1300" s="7"/>
    </row>
    <row r="1301" spans="1:18" s="4" customFormat="1" x14ac:dyDescent="0.25">
      <c r="A1301" s="16"/>
      <c r="B1301" s="3"/>
      <c r="C1301" s="3"/>
      <c r="D1301" s="15"/>
      <c r="P1301" s="7"/>
    </row>
    <row r="1302" spans="1:18" s="4" customFormat="1" x14ac:dyDescent="0.25">
      <c r="A1302" s="16"/>
      <c r="B1302" s="3"/>
      <c r="C1302" s="3"/>
      <c r="D1302" s="15"/>
      <c r="P1302" s="7"/>
    </row>
    <row r="1303" spans="1:18" s="4" customFormat="1" x14ac:dyDescent="0.25">
      <c r="A1303" s="16"/>
      <c r="B1303" s="3"/>
      <c r="C1303" s="3"/>
      <c r="D1303" s="15"/>
      <c r="P1303" s="7"/>
    </row>
    <row r="1304" spans="1:18" s="4" customFormat="1" x14ac:dyDescent="0.25">
      <c r="A1304" s="16"/>
      <c r="B1304" s="3"/>
      <c r="C1304" s="3"/>
      <c r="D1304" s="15"/>
      <c r="P1304" s="7"/>
    </row>
    <row r="1305" spans="1:18" s="4" customFormat="1" x14ac:dyDescent="0.25">
      <c r="A1305" s="16"/>
      <c r="B1305" s="3"/>
      <c r="C1305" s="3"/>
      <c r="D1305" s="15"/>
      <c r="P1305" s="7"/>
    </row>
    <row r="1306" spans="1:18" s="4" customFormat="1" x14ac:dyDescent="0.25">
      <c r="A1306" s="16"/>
      <c r="B1306" s="3"/>
      <c r="C1306" s="3"/>
      <c r="D1306" s="15"/>
      <c r="P1306" s="7"/>
    </row>
    <row r="1307" spans="1:18" x14ac:dyDescent="0.25">
      <c r="A1307" s="16"/>
      <c r="R1307" s="3"/>
    </row>
    <row r="1308" spans="1:18" x14ac:dyDescent="0.25">
      <c r="A1308" s="16"/>
      <c r="R1308" s="3"/>
    </row>
    <row r="1309" spans="1:18" x14ac:dyDescent="0.25">
      <c r="A1309" s="16"/>
      <c r="R1309" s="3"/>
    </row>
    <row r="1310" spans="1:18" x14ac:dyDescent="0.25">
      <c r="A1310" s="16"/>
      <c r="R1310" s="3"/>
    </row>
    <row r="1311" spans="1:18" x14ac:dyDescent="0.25">
      <c r="A1311" s="16"/>
      <c r="R1311" s="3"/>
    </row>
    <row r="1312" spans="1:18" x14ac:dyDescent="0.25">
      <c r="A1312" s="16"/>
      <c r="B1312" s="4"/>
      <c r="C1312" s="4"/>
      <c r="R1312" s="3"/>
    </row>
    <row r="1313" spans="1:18" x14ac:dyDescent="0.25">
      <c r="A1313" s="16"/>
      <c r="R1313" s="3"/>
    </row>
    <row r="1314" spans="1:18" x14ac:dyDescent="0.25">
      <c r="A1314" s="16"/>
      <c r="R1314" s="3"/>
    </row>
    <row r="1315" spans="1:18" x14ac:dyDescent="0.25">
      <c r="A1315" s="16"/>
      <c r="R1315" s="3"/>
    </row>
    <row r="1316" spans="1:18" x14ac:dyDescent="0.25">
      <c r="A1316" s="16"/>
      <c r="D1316" s="5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</row>
    <row r="1317" spans="1:18" x14ac:dyDescent="0.25">
      <c r="A1317" s="16"/>
      <c r="D1317" s="5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</row>
    <row r="1318" spans="1:18" x14ac:dyDescent="0.25">
      <c r="A1318" s="16"/>
      <c r="D1318" s="5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</row>
    <row r="1319" spans="1:18" x14ac:dyDescent="0.25">
      <c r="A1319" s="16"/>
      <c r="D1319" s="5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</row>
    <row r="1320" spans="1:18" x14ac:dyDescent="0.25">
      <c r="A1320" s="16"/>
      <c r="D1320" s="5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</row>
    <row r="1321" spans="1:18" x14ac:dyDescent="0.25">
      <c r="A1321" s="16"/>
      <c r="D1321" s="5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</row>
    <row r="1322" spans="1:18" x14ac:dyDescent="0.25">
      <c r="A1322" s="16"/>
      <c r="D1322" s="5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</row>
    <row r="1323" spans="1:18" x14ac:dyDescent="0.25">
      <c r="A1323" s="16"/>
      <c r="D1323" s="5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</row>
    <row r="1324" spans="1:18" x14ac:dyDescent="0.25">
      <c r="A1324" s="16"/>
      <c r="D1324" s="5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</row>
    <row r="1325" spans="1:18" x14ac:dyDescent="0.25">
      <c r="A1325" s="16"/>
      <c r="D1325" s="5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</row>
    <row r="1326" spans="1:18" x14ac:dyDescent="0.25">
      <c r="A1326" s="16"/>
      <c r="D1326" s="5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</row>
    <row r="1327" spans="1:18" x14ac:dyDescent="0.25">
      <c r="A1327" s="16"/>
      <c r="D1327" s="5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</row>
    <row r="1328" spans="1:18" x14ac:dyDescent="0.25">
      <c r="A1328" s="16"/>
      <c r="D1328" s="5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</row>
    <row r="1329" spans="1:18" x14ac:dyDescent="0.25">
      <c r="A1329" s="16"/>
      <c r="D1329" s="5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</row>
    <row r="1330" spans="1:18" x14ac:dyDescent="0.25">
      <c r="A1330" s="16"/>
      <c r="D1330" s="5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</row>
    <row r="1331" spans="1:18" x14ac:dyDescent="0.25">
      <c r="A1331" s="16"/>
      <c r="D1331" s="5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</row>
    <row r="1332" spans="1:18" x14ac:dyDescent="0.25">
      <c r="A1332" s="16"/>
      <c r="D1332" s="5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</row>
    <row r="1345" spans="2:18" x14ac:dyDescent="0.25">
      <c r="B1345" s="4"/>
      <c r="C1345" s="4"/>
      <c r="D1345" s="5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</row>
    <row r="1360" spans="2:18" x14ac:dyDescent="0.25">
      <c r="B1360" s="4"/>
      <c r="C1360" s="4"/>
      <c r="D1360" s="5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</row>
    <row r="1361" spans="2:18" x14ac:dyDescent="0.25">
      <c r="B1361" s="4"/>
      <c r="C1361" s="4"/>
      <c r="D1361" s="5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</row>
  </sheetData>
  <sortState xmlns:xlrd2="http://schemas.microsoft.com/office/spreadsheetml/2017/richdata2" ref="A11:R774">
    <sortCondition ref="B11:B774"/>
  </sortState>
  <mergeCells count="14">
    <mergeCell ref="B1:D1"/>
    <mergeCell ref="B780:R780"/>
    <mergeCell ref="B781:R781"/>
    <mergeCell ref="A5:R5"/>
    <mergeCell ref="B818:R818"/>
    <mergeCell ref="B7:R7"/>
    <mergeCell ref="B817:R817"/>
    <mergeCell ref="B811:R811"/>
    <mergeCell ref="B801:R801"/>
    <mergeCell ref="B802:R802"/>
    <mergeCell ref="A796:D796"/>
    <mergeCell ref="A807:D807"/>
    <mergeCell ref="A775:D775"/>
    <mergeCell ref="A8:R8"/>
  </mergeCells>
  <pageMargins left="0.31496062992125984" right="0.15748031496062992" top="7.874015748031496E-2" bottom="0.27559055118110237" header="7.874015748031496E-2" footer="7.874015748031496E-2"/>
  <pageSetup paperSize="9" scale="46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AGOSTO-2024</vt:lpstr>
      <vt:lpstr>'AGOSTO-2024'!Area_de_impressao</vt:lpstr>
      <vt:lpstr>'AGOSTO-2024'!Titulos_de_impressao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2024-09-09T20:43:12Z</cp:lastPrinted>
  <dcterms:created xsi:type="dcterms:W3CDTF">2018-11-07T13:25:58Z</dcterms:created>
  <dcterms:modified xsi:type="dcterms:W3CDTF">2024-09-09T20:43:14Z</dcterms:modified>
</cp:coreProperties>
</file>