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8_{F89EF014-58B2-4C49-8398-B11D7F77CE3F}" xr6:coauthVersionLast="47" xr6:coauthVersionMax="47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9" i="1" l="1"/>
  <c r="F20" i="1"/>
  <c r="F21" i="1"/>
  <c r="F22" i="1"/>
  <c r="F15" i="1" l="1"/>
  <c r="F16" i="1"/>
  <c r="F17" i="1"/>
  <c r="F18" i="1"/>
  <c r="F8" i="1"/>
  <c r="F13" i="1"/>
  <c r="F14" i="1"/>
  <c r="F9" i="1"/>
  <c r="F10" i="1"/>
  <c r="F11" i="1"/>
  <c r="F12" i="1"/>
</calcChain>
</file>

<file path=xl/sharedStrings.xml><?xml version="1.0" encoding="utf-8"?>
<sst xmlns="http://schemas.openxmlformats.org/spreadsheetml/2006/main" count="180" uniqueCount="116">
  <si>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</si>
  <si>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</si>
  <si>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</si>
  <si>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</si>
  <si>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</si>
  <si>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</si>
  <si>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</si>
  <si>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</si>
  <si>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</si>
  <si>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</si>
  <si>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</si>
  <si>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</si>
  <si>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</si>
  <si>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</si>
  <si>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</si>
  <si>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</si>
  <si>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</si>
  <si>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unid</t>
  </si>
  <si>
    <t>ANO DE 2024</t>
  </si>
  <si>
    <t>ITEM</t>
  </si>
  <si>
    <t>lote</t>
  </si>
  <si>
    <t>MÊS ABRIL</t>
  </si>
  <si>
    <t>RIO NEGRO DISTRIBUIDORA TEXTIL LTDA - EMPORIOBUD</t>
  </si>
  <si>
    <t>11.638.545/0001-44</t>
  </si>
  <si>
    <t>COMERCIAL GOIS LTDA</t>
  </si>
  <si>
    <t>19.248.658/0001-45</t>
  </si>
  <si>
    <t>BVC COMERCIO DE PRODUTOS E SERVICOS LTDA</t>
  </si>
  <si>
    <t>32.310.230/0001-43</t>
  </si>
  <si>
    <t>CIRQUEIRA DISTRIBUIDOR E COMERCIO LTDA (CR COMERCIAL)</t>
  </si>
  <si>
    <t>49.288.554/0001-25</t>
  </si>
  <si>
    <t>RM MATERIAIS EM GERAL LTDA</t>
  </si>
  <si>
    <t>48.430.382/0001-10</t>
  </si>
  <si>
    <t>SARAIVA DISTRIBUIDORA LTDA</t>
  </si>
  <si>
    <t>03.818.333/0001-10</t>
  </si>
  <si>
    <t>Aquisição de Toalha de lavabo</t>
  </si>
  <si>
    <t>Aquisição de Toalha de rosto</t>
  </si>
  <si>
    <t>Aquisição de BALANÇA PLATAFORMA, DIGITAL</t>
  </si>
  <si>
    <t>Aquisição de BATEDEIRA PLANETÁRIA</t>
  </si>
  <si>
    <t>Aquisição de CARRO BUFFET SELF SERVICE</t>
  </si>
  <si>
    <t>Aquisição de FORNO INDUSTRIAL ELÉTRICO</t>
  </si>
  <si>
    <t>Aquisição de GELADEIRA / REFRIGERADOR</t>
  </si>
  <si>
    <t>Aquisição de FORNO MICRO-ONDAS</t>
  </si>
  <si>
    <t>Aquisição de FRIGOBAR</t>
  </si>
  <si>
    <t>Aquisição de LIQUIDIFICADOR</t>
  </si>
  <si>
    <t>Aquisição de FOGÃO INDUSTRIAL A GÁS, com 4 bocas</t>
  </si>
  <si>
    <t>Aquisição de FOGÃO INDUSTRIAL A GÁS, com 2 bocas</t>
  </si>
  <si>
    <t>MARLENE CUSTÓDIA DE ARAÚJO LAGARES LTDA (AMERICA COMERCIAL E SERVICOS)</t>
  </si>
  <si>
    <t>37.031.246/0001-30</t>
  </si>
  <si>
    <t xml:space="preserve"> FIORE ESPORTES COMERCIO LTDA</t>
  </si>
  <si>
    <t>44.661.304/0001-75</t>
  </si>
  <si>
    <t xml:space="preserve">Aquisição de materiais esportivos diversos </t>
  </si>
  <si>
    <t>ATLANTA COMERCIAL DE DESPORTO E LAZER LTDA</t>
  </si>
  <si>
    <t>05.521.921/0001-13</t>
  </si>
  <si>
    <t>Aquisição de insumos odontologicos diversos</t>
  </si>
  <si>
    <t>DENTAL COIMBRA COMERCIO DE PRODUTOS ODONTOLOGICOS LTDA</t>
  </si>
  <si>
    <t>05.482.126/0001-63</t>
  </si>
  <si>
    <t>UNICA DENTAL VENDAS DE PRODUTOS ODONTOLOGICOS E HOSPITALARES LTDA</t>
  </si>
  <si>
    <t>07.547.660/0001-36</t>
  </si>
  <si>
    <t>Aqusição de tambores metálicos</t>
  </si>
  <si>
    <t>Aquisição de cestas básicas</t>
  </si>
  <si>
    <t>kits</t>
  </si>
  <si>
    <t xml:space="preserve"> G A BRASIL GENEROS ALIMENTICIOS LTDA</t>
  </si>
  <si>
    <t>08.306.601/0001-39</t>
  </si>
  <si>
    <t>Aquisição de etiquetas patrimoniais</t>
  </si>
  <si>
    <t>MARCOPEL ETIQUETAS ADESIVAS LTDA</t>
  </si>
  <si>
    <t xml:space="preserve"> 24.010.623/0001-03</t>
  </si>
  <si>
    <t>Aquisição de veículo automotor (caminhão)</t>
  </si>
  <si>
    <t>BELCAR CAMINHÕES E MÁQUINAS LTDA</t>
  </si>
  <si>
    <t>CF 023/2024</t>
  </si>
  <si>
    <t>02.212.918/0001-20</t>
  </si>
  <si>
    <t>06 (seis) meses</t>
  </si>
  <si>
    <t>Aquisição de fraldas geriátricas</t>
  </si>
  <si>
    <t>02.648.715/0001-80</t>
  </si>
  <si>
    <t>FARMÁCIA NOSSA GUIA LTDA</t>
  </si>
  <si>
    <t>CF 024/2024</t>
  </si>
  <si>
    <t>12 (doze) meses</t>
  </si>
  <si>
    <t>Aquisição de Liofilizador Industrial</t>
  </si>
  <si>
    <t>JJ CIENTÍFICA MANUTENÇÃO E COMÉRCIO DE MÁQUINAS E PROCESSOS DE LIOFILIZAÇÃO LTDA</t>
  </si>
  <si>
    <t>CF 025/2024</t>
  </si>
  <si>
    <t>34.118.132/0001-34</t>
  </si>
  <si>
    <t>Aquisição de roupas de cama e banho</t>
  </si>
  <si>
    <t>HOUSEN INDÚSTRIA E COMÉRCIO DE ENXOVAIS LTDA</t>
  </si>
  <si>
    <t>CF 026/2024</t>
  </si>
  <si>
    <t>08.704.101/0001-55</t>
  </si>
  <si>
    <t>03 (três) meses</t>
  </si>
  <si>
    <t>Manutenção em consultórios odontológicos</t>
  </si>
  <si>
    <t>serv</t>
  </si>
  <si>
    <t>ALEXANDRE PEREIRA DA SILVA</t>
  </si>
  <si>
    <t>CPS 014/2024</t>
  </si>
  <si>
    <t>34.372.460/0001-62</t>
  </si>
  <si>
    <t>Fabricação e instalação de carroceria e plataforma</t>
  </si>
  <si>
    <t>JRV INDÚSTRIA E COMÉRCIO DE PEÇAS LTDA</t>
  </si>
  <si>
    <t>CPS-CF 015/2024</t>
  </si>
  <si>
    <t>21.698.437/0001-10</t>
  </si>
  <si>
    <t>Serviços de panificação</t>
  </si>
  <si>
    <t>SPEED REPRESENTAÇÕES LTDA</t>
  </si>
  <si>
    <t>CPS-CF 016/2024</t>
  </si>
  <si>
    <t>51.918.321/0001-00</t>
  </si>
  <si>
    <t>Serviços de Ginástica Laboral</t>
  </si>
  <si>
    <t>PHI CONSULTORIA EM SAÚDE OCUPACIONAL LTDA</t>
  </si>
  <si>
    <t>CPS 017/2024</t>
  </si>
  <si>
    <t>09.292.313/0001-35</t>
  </si>
  <si>
    <t>Serviços de telefonia fixa (PABX Virtual Cloud)</t>
  </si>
  <si>
    <t>TELEFÔNICA BRASIL S.A.</t>
  </si>
  <si>
    <t>CPS-CF 018/2024</t>
  </si>
  <si>
    <t>02.558.157/0001-62</t>
  </si>
  <si>
    <t xml:space="preserve">Coleta, transporte e destinação final de resíduos </t>
  </si>
  <si>
    <t>O GLOBO RESÍDUOS LTDA</t>
  </si>
  <si>
    <t>CPS 019/2024</t>
  </si>
  <si>
    <t>24.279.323/0001-24</t>
  </si>
  <si>
    <t>Locação de imóvel</t>
  </si>
  <si>
    <t>loc</t>
  </si>
  <si>
    <t>MOREIRA MARTINS AGROPECUÁRIA E INVESTIMENTOS LTDA</t>
  </si>
  <si>
    <t>CL 002/2024</t>
  </si>
  <si>
    <t>24 meses</t>
  </si>
  <si>
    <t>18.442.258/0001-03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</si>
</sst>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39"/>
  <sheetViews>
    <sheetView tabSelected="1" topLeftCell="A4" zoomScale="93" zoomScaleNormal="93" workbookViewId="0">
      <selection activeCell="B49" sqref="B49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9.42578125" style="10" bestFit="1" customWidth="1"/>
    <col min="6" max="6" width="17.28515625" style="10" customWidth="1"/>
    <col min="7" max="7" width="17.42578125" style="7" customWidth="1"/>
    <col min="8" max="8" width="37.28515625" style="8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7" customWidth="1"/>
    <col min="13" max="13" width="13.28515625" style="1" customWidth="1"/>
    <col min="14" max="16" width="10.28515625" customWidth="1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7" x14ac:dyDescent="0.2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7" x14ac:dyDescent="0.25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7" x14ac:dyDescent="0.2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7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7" ht="30" x14ac:dyDescent="0.25">
      <c r="A7" s="14" t="s">
        <v>19</v>
      </c>
      <c r="B7" s="13" t="s">
        <v>4</v>
      </c>
      <c r="C7" s="13" t="s">
        <v>6</v>
      </c>
      <c r="D7" s="13" t="s">
        <v>5</v>
      </c>
      <c r="E7" s="15" t="s">
        <v>7</v>
      </c>
      <c r="F7" s="16" t="s">
        <v>8</v>
      </c>
      <c r="G7" s="17" t="s">
        <v>9</v>
      </c>
      <c r="H7" s="18" t="s">
        <v>10</v>
      </c>
      <c r="I7" s="13" t="s">
        <v>11</v>
      </c>
      <c r="J7" s="13" t="s">
        <v>13</v>
      </c>
      <c r="K7" s="13" t="s">
        <v>2</v>
      </c>
      <c r="L7" s="17" t="s">
        <v>3</v>
      </c>
      <c r="M7" s="18" t="s">
        <v>15</v>
      </c>
      <c r="N7" s="2"/>
      <c r="O7" s="2"/>
      <c r="P7" s="2"/>
      <c r="Q7" s="2"/>
    </row>
    <row r="8" spans="1:17" x14ac:dyDescent="0.25">
      <c r="A8" s="3">
        <v>1</v>
      </c>
      <c r="B8" s="3" t="s">
        <v>34</v>
      </c>
      <c r="C8" s="3">
        <v>3000</v>
      </c>
      <c r="D8" s="3" t="s">
        <v>17</v>
      </c>
      <c r="E8" s="12">
        <v>20.45</v>
      </c>
      <c r="F8" s="6">
        <f t="shared" ref="F8" si="0">E8*C8</f>
        <v>61350</v>
      </c>
      <c r="G8" s="24">
        <v>202400058001091</v>
      </c>
      <c r="H8" s="20" t="s">
        <v>22</v>
      </c>
      <c r="I8" s="22" t="s">
        <v>16</v>
      </c>
      <c r="J8" s="22">
        <v>47</v>
      </c>
      <c r="K8" s="22" t="s">
        <v>14</v>
      </c>
      <c r="L8" s="24" t="s">
        <v>23</v>
      </c>
      <c r="M8" s="26">
        <v>45390</v>
      </c>
    </row>
    <row r="9" spans="1:17" s="9" customFormat="1" x14ac:dyDescent="0.25">
      <c r="A9" s="3">
        <v>2</v>
      </c>
      <c r="B9" s="3" t="s">
        <v>35</v>
      </c>
      <c r="C9" s="3">
        <v>600</v>
      </c>
      <c r="D9" s="3" t="s">
        <v>17</v>
      </c>
      <c r="E9" s="12">
        <v>45.42</v>
      </c>
      <c r="F9" s="6">
        <f t="shared" ref="F9:F14" si="1">E9*C9</f>
        <v>27252</v>
      </c>
      <c r="G9" s="25"/>
      <c r="H9" s="21"/>
      <c r="I9" s="23"/>
      <c r="J9" s="23"/>
      <c r="K9" s="23"/>
      <c r="L9" s="25"/>
      <c r="M9" s="27"/>
    </row>
    <row r="10" spans="1:17" s="9" customFormat="1" x14ac:dyDescent="0.25">
      <c r="A10" s="3">
        <v>3</v>
      </c>
      <c r="B10" s="3" t="s">
        <v>36</v>
      </c>
      <c r="C10" s="3">
        <v>1</v>
      </c>
      <c r="D10" s="3" t="s">
        <v>17</v>
      </c>
      <c r="E10" s="12">
        <v>1720</v>
      </c>
      <c r="F10" s="6">
        <f t="shared" si="1"/>
        <v>1720</v>
      </c>
      <c r="G10" s="24">
        <v>202400058000733</v>
      </c>
      <c r="H10" s="5" t="s">
        <v>24</v>
      </c>
      <c r="I10" s="3" t="s">
        <v>16</v>
      </c>
      <c r="J10" s="3">
        <v>48</v>
      </c>
      <c r="K10" s="3" t="s">
        <v>14</v>
      </c>
      <c r="L10" s="4" t="s">
        <v>25</v>
      </c>
      <c r="M10" s="11">
        <v>45398</v>
      </c>
    </row>
    <row r="11" spans="1:17" s="9" customFormat="1" ht="30" x14ac:dyDescent="0.25">
      <c r="A11" s="3">
        <v>4</v>
      </c>
      <c r="B11" s="3" t="s">
        <v>37</v>
      </c>
      <c r="C11" s="3">
        <v>1</v>
      </c>
      <c r="D11" s="3" t="s">
        <v>17</v>
      </c>
      <c r="E11" s="12">
        <v>1849.9</v>
      </c>
      <c r="F11" s="6">
        <f t="shared" si="1"/>
        <v>1849.9</v>
      </c>
      <c r="G11" s="29"/>
      <c r="H11" s="5" t="s">
        <v>26</v>
      </c>
      <c r="I11" s="3" t="s">
        <v>16</v>
      </c>
      <c r="J11" s="19">
        <v>49</v>
      </c>
      <c r="K11" s="3" t="s">
        <v>14</v>
      </c>
      <c r="L11" s="4" t="s">
        <v>27</v>
      </c>
      <c r="M11" s="11">
        <v>45398</v>
      </c>
    </row>
    <row r="12" spans="1:17" s="9" customFormat="1" ht="30" x14ac:dyDescent="0.25">
      <c r="A12" s="3">
        <v>5</v>
      </c>
      <c r="B12" s="3" t="s">
        <v>38</v>
      </c>
      <c r="C12" s="3">
        <v>1</v>
      </c>
      <c r="D12" s="3" t="s">
        <v>17</v>
      </c>
      <c r="E12" s="12">
        <v>2698</v>
      </c>
      <c r="F12" s="6">
        <f t="shared" si="1"/>
        <v>2698</v>
      </c>
      <c r="G12" s="29"/>
      <c r="H12" s="5" t="s">
        <v>28</v>
      </c>
      <c r="I12" s="3" t="s">
        <v>16</v>
      </c>
      <c r="J12" s="3">
        <v>50</v>
      </c>
      <c r="K12" s="3" t="s">
        <v>14</v>
      </c>
      <c r="L12" s="4" t="s">
        <v>29</v>
      </c>
      <c r="M12" s="11">
        <v>45398</v>
      </c>
    </row>
    <row r="13" spans="1:17" x14ac:dyDescent="0.25">
      <c r="A13" s="3">
        <v>6</v>
      </c>
      <c r="B13" s="3" t="s">
        <v>39</v>
      </c>
      <c r="C13" s="3">
        <v>1</v>
      </c>
      <c r="D13" s="3" t="s">
        <v>17</v>
      </c>
      <c r="E13" s="12">
        <v>3390</v>
      </c>
      <c r="F13" s="6">
        <f t="shared" si="1"/>
        <v>3390</v>
      </c>
      <c r="G13" s="29"/>
      <c r="H13" s="20" t="s">
        <v>30</v>
      </c>
      <c r="I13" s="22" t="s">
        <v>16</v>
      </c>
      <c r="J13" s="22">
        <v>51</v>
      </c>
      <c r="K13" s="22" t="s">
        <v>14</v>
      </c>
      <c r="L13" s="24" t="s">
        <v>31</v>
      </c>
      <c r="M13" s="26">
        <v>45398</v>
      </c>
    </row>
    <row r="14" spans="1:17" x14ac:dyDescent="0.25">
      <c r="A14" s="3">
        <v>7</v>
      </c>
      <c r="B14" s="3" t="s">
        <v>40</v>
      </c>
      <c r="C14" s="3">
        <v>3</v>
      </c>
      <c r="D14" s="3" t="s">
        <v>17</v>
      </c>
      <c r="E14" s="12">
        <v>6700</v>
      </c>
      <c r="F14" s="6">
        <f t="shared" si="1"/>
        <v>20100</v>
      </c>
      <c r="G14" s="29"/>
      <c r="H14" s="21"/>
      <c r="I14" s="23"/>
      <c r="J14" s="23"/>
      <c r="K14" s="23"/>
      <c r="L14" s="25"/>
      <c r="M14" s="27"/>
    </row>
    <row r="15" spans="1:17" x14ac:dyDescent="0.25">
      <c r="A15" s="3">
        <v>8</v>
      </c>
      <c r="B15" s="3" t="s">
        <v>41</v>
      </c>
      <c r="C15" s="3">
        <v>2</v>
      </c>
      <c r="D15" s="3" t="s">
        <v>20</v>
      </c>
      <c r="E15" s="12">
        <v>4289</v>
      </c>
      <c r="F15" s="6">
        <f t="shared" ref="F15:F38" si="2">E15*C15</f>
        <v>8578</v>
      </c>
      <c r="G15" s="29"/>
      <c r="H15" s="20" t="s">
        <v>32</v>
      </c>
      <c r="I15" s="22" t="s">
        <v>16</v>
      </c>
      <c r="J15" s="22">
        <v>52</v>
      </c>
      <c r="K15" s="22" t="s">
        <v>14</v>
      </c>
      <c r="L15" s="24" t="s">
        <v>33</v>
      </c>
      <c r="M15" s="26">
        <v>45398</v>
      </c>
    </row>
    <row r="16" spans="1:17" x14ac:dyDescent="0.25">
      <c r="A16" s="3">
        <v>9</v>
      </c>
      <c r="B16" s="3" t="s">
        <v>42</v>
      </c>
      <c r="C16" s="3">
        <v>6</v>
      </c>
      <c r="D16" s="3" t="s">
        <v>17</v>
      </c>
      <c r="E16" s="12">
        <v>1139</v>
      </c>
      <c r="F16" s="6">
        <f t="shared" si="2"/>
        <v>6834</v>
      </c>
      <c r="G16" s="29"/>
      <c r="H16" s="30"/>
      <c r="I16" s="31"/>
      <c r="J16" s="31"/>
      <c r="K16" s="31"/>
      <c r="L16" s="29"/>
      <c r="M16" s="28"/>
    </row>
    <row r="17" spans="1:13" x14ac:dyDescent="0.25">
      <c r="A17" s="3">
        <v>10</v>
      </c>
      <c r="B17" s="3" t="s">
        <v>43</v>
      </c>
      <c r="C17" s="3">
        <v>1</v>
      </c>
      <c r="D17" s="3" t="s">
        <v>17</v>
      </c>
      <c r="E17" s="12">
        <v>679</v>
      </c>
      <c r="F17" s="6">
        <f t="shared" si="2"/>
        <v>679</v>
      </c>
      <c r="G17" s="29"/>
      <c r="H17" s="21"/>
      <c r="I17" s="23"/>
      <c r="J17" s="23"/>
      <c r="K17" s="23"/>
      <c r="L17" s="25"/>
      <c r="M17" s="27"/>
    </row>
    <row r="18" spans="1:13" x14ac:dyDescent="0.25">
      <c r="A18" s="3">
        <v>11</v>
      </c>
      <c r="B18" s="3" t="s">
        <v>37</v>
      </c>
      <c r="C18" s="3">
        <v>4</v>
      </c>
      <c r="D18" s="3" t="s">
        <v>17</v>
      </c>
      <c r="E18" s="12">
        <v>648</v>
      </c>
      <c r="F18" s="6">
        <f t="shared" si="2"/>
        <v>2592</v>
      </c>
      <c r="G18" s="29"/>
      <c r="H18" s="20" t="s">
        <v>46</v>
      </c>
      <c r="I18" s="22" t="s">
        <v>16</v>
      </c>
      <c r="J18" s="22">
        <v>53</v>
      </c>
      <c r="K18" s="22" t="s">
        <v>14</v>
      </c>
      <c r="L18" s="24" t="s">
        <v>47</v>
      </c>
      <c r="M18" s="26">
        <v>45398</v>
      </c>
    </row>
    <row r="19" spans="1:13" x14ac:dyDescent="0.25">
      <c r="A19" s="3">
        <v>12</v>
      </c>
      <c r="B19" s="3" t="s">
        <v>45</v>
      </c>
      <c r="C19" s="3">
        <v>3</v>
      </c>
      <c r="D19" s="3" t="s">
        <v>17</v>
      </c>
      <c r="E19" s="12">
        <v>518.70000000000005</v>
      </c>
      <c r="F19" s="6">
        <f t="shared" si="2"/>
        <v>1556.1000000000001</v>
      </c>
      <c r="G19" s="29"/>
      <c r="H19" s="30"/>
      <c r="I19" s="31"/>
      <c r="J19" s="31"/>
      <c r="K19" s="31"/>
      <c r="L19" s="29"/>
      <c r="M19" s="28"/>
    </row>
    <row r="20" spans="1:13" x14ac:dyDescent="0.25">
      <c r="A20" s="3">
        <v>13</v>
      </c>
      <c r="B20" s="3" t="s">
        <v>44</v>
      </c>
      <c r="C20" s="3">
        <v>3</v>
      </c>
      <c r="D20" s="3" t="s">
        <v>17</v>
      </c>
      <c r="E20" s="12">
        <v>1042.75</v>
      </c>
      <c r="F20" s="6">
        <f t="shared" si="2"/>
        <v>3128.25</v>
      </c>
      <c r="G20" s="25"/>
      <c r="H20" s="21"/>
      <c r="I20" s="23"/>
      <c r="J20" s="23"/>
      <c r="K20" s="23"/>
      <c r="L20" s="25"/>
      <c r="M20" s="27"/>
    </row>
    <row r="21" spans="1:13" x14ac:dyDescent="0.25">
      <c r="A21" s="3">
        <v>14</v>
      </c>
      <c r="B21" s="3" t="s">
        <v>50</v>
      </c>
      <c r="C21" s="3">
        <v>1</v>
      </c>
      <c r="D21" s="3" t="s">
        <v>20</v>
      </c>
      <c r="E21" s="12">
        <v>21904</v>
      </c>
      <c r="F21" s="6">
        <f t="shared" si="2"/>
        <v>21904</v>
      </c>
      <c r="G21" s="24">
        <v>202400058000505</v>
      </c>
      <c r="H21" s="5" t="s">
        <v>48</v>
      </c>
      <c r="I21" s="3" t="s">
        <v>16</v>
      </c>
      <c r="J21" s="3">
        <v>54</v>
      </c>
      <c r="K21" s="3" t="s">
        <v>14</v>
      </c>
      <c r="L21" s="4" t="s">
        <v>49</v>
      </c>
      <c r="M21" s="11">
        <v>45401</v>
      </c>
    </row>
    <row r="22" spans="1:13" ht="30" x14ac:dyDescent="0.25">
      <c r="A22" s="3">
        <v>15</v>
      </c>
      <c r="B22" s="3" t="s">
        <v>50</v>
      </c>
      <c r="C22" s="3">
        <v>1</v>
      </c>
      <c r="D22" s="3" t="s">
        <v>20</v>
      </c>
      <c r="E22" s="12">
        <v>1731.4</v>
      </c>
      <c r="F22" s="6">
        <f t="shared" si="2"/>
        <v>1731.4</v>
      </c>
      <c r="G22" s="25"/>
      <c r="H22" s="5" t="s">
        <v>51</v>
      </c>
      <c r="I22" s="3" t="s">
        <v>16</v>
      </c>
      <c r="J22" s="3">
        <v>55</v>
      </c>
      <c r="K22" s="3" t="s">
        <v>14</v>
      </c>
      <c r="L22" s="4" t="s">
        <v>52</v>
      </c>
      <c r="M22" s="11">
        <v>45401</v>
      </c>
    </row>
    <row r="23" spans="1:13" ht="30" x14ac:dyDescent="0.25">
      <c r="A23" s="3">
        <v>16</v>
      </c>
      <c r="B23" s="3" t="s">
        <v>53</v>
      </c>
      <c r="C23" s="3">
        <v>1</v>
      </c>
      <c r="D23" s="3" t="s">
        <v>20</v>
      </c>
      <c r="E23" s="12">
        <v>1563.7</v>
      </c>
      <c r="F23" s="12">
        <f t="shared" si="2"/>
        <v>1563.7</v>
      </c>
      <c r="G23" s="24">
        <v>202400058000148</v>
      </c>
      <c r="H23" s="5" t="s">
        <v>54</v>
      </c>
      <c r="I23" s="3" t="s">
        <v>16</v>
      </c>
      <c r="J23" s="3">
        <v>56</v>
      </c>
      <c r="K23" s="3" t="s">
        <v>14</v>
      </c>
      <c r="L23" s="4" t="s">
        <v>55</v>
      </c>
      <c r="M23" s="11">
        <v>45405</v>
      </c>
    </row>
    <row r="24" spans="1:13" ht="30" x14ac:dyDescent="0.25">
      <c r="A24" s="3">
        <v>17</v>
      </c>
      <c r="B24" s="3" t="s">
        <v>53</v>
      </c>
      <c r="C24" s="3">
        <v>1</v>
      </c>
      <c r="D24" s="3" t="s">
        <v>20</v>
      </c>
      <c r="E24" s="12">
        <v>1558.86</v>
      </c>
      <c r="F24" s="12">
        <f t="shared" si="2"/>
        <v>1558.86</v>
      </c>
      <c r="G24" s="25"/>
      <c r="H24" s="5" t="s">
        <v>56</v>
      </c>
      <c r="I24" s="3" t="s">
        <v>16</v>
      </c>
      <c r="J24" s="3">
        <v>57</v>
      </c>
      <c r="K24" s="3" t="s">
        <v>14</v>
      </c>
      <c r="L24" s="4" t="s">
        <v>57</v>
      </c>
      <c r="M24" s="11">
        <v>45496</v>
      </c>
    </row>
    <row r="25" spans="1:13" ht="30" x14ac:dyDescent="0.25">
      <c r="A25" s="3">
        <v>18</v>
      </c>
      <c r="B25" s="3" t="s">
        <v>58</v>
      </c>
      <c r="C25" s="3">
        <v>30</v>
      </c>
      <c r="D25" s="3" t="s">
        <v>17</v>
      </c>
      <c r="E25" s="12">
        <v>199.8</v>
      </c>
      <c r="F25" s="12">
        <f t="shared" si="2"/>
        <v>5994</v>
      </c>
      <c r="G25" s="4">
        <v>202400058001941</v>
      </c>
      <c r="H25" s="5" t="s">
        <v>26</v>
      </c>
      <c r="I25" s="3" t="s">
        <v>16</v>
      </c>
      <c r="J25" s="3">
        <v>58</v>
      </c>
      <c r="K25" s="3" t="s">
        <v>14</v>
      </c>
      <c r="L25" s="4" t="s">
        <v>27</v>
      </c>
      <c r="M25" s="11">
        <v>45408</v>
      </c>
    </row>
    <row r="26" spans="1:13" ht="30" x14ac:dyDescent="0.25">
      <c r="A26" s="3">
        <v>19</v>
      </c>
      <c r="B26" s="3" t="s">
        <v>59</v>
      </c>
      <c r="C26" s="3">
        <v>130</v>
      </c>
      <c r="D26" s="3" t="s">
        <v>60</v>
      </c>
      <c r="E26" s="12">
        <v>108.8</v>
      </c>
      <c r="F26" s="12">
        <f t="shared" si="2"/>
        <v>14144</v>
      </c>
      <c r="G26" s="4">
        <v>202400058001721</v>
      </c>
      <c r="H26" s="5" t="s">
        <v>61</v>
      </c>
      <c r="I26" s="3" t="s">
        <v>16</v>
      </c>
      <c r="J26" s="3">
        <v>59</v>
      </c>
      <c r="K26" s="3" t="s">
        <v>14</v>
      </c>
      <c r="L26" s="4" t="s">
        <v>62</v>
      </c>
      <c r="M26" s="11">
        <v>45411</v>
      </c>
    </row>
    <row r="27" spans="1:13" x14ac:dyDescent="0.25">
      <c r="A27" s="3">
        <v>20</v>
      </c>
      <c r="B27" s="3" t="s">
        <v>63</v>
      </c>
      <c r="C27" s="3">
        <v>5000</v>
      </c>
      <c r="D27" s="3" t="s">
        <v>17</v>
      </c>
      <c r="E27" s="12">
        <v>0.25</v>
      </c>
      <c r="F27" s="12">
        <f t="shared" si="2"/>
        <v>1250</v>
      </c>
      <c r="G27" s="4">
        <v>202400058000991</v>
      </c>
      <c r="H27" s="5" t="s">
        <v>64</v>
      </c>
      <c r="I27" s="3" t="s">
        <v>16</v>
      </c>
      <c r="J27" s="3">
        <v>63</v>
      </c>
      <c r="K27" s="3" t="s">
        <v>14</v>
      </c>
      <c r="L27" s="4" t="s">
        <v>65</v>
      </c>
      <c r="M27" s="11">
        <v>45412</v>
      </c>
    </row>
    <row r="28" spans="1:13" x14ac:dyDescent="0.25">
      <c r="A28" s="3">
        <v>21</v>
      </c>
      <c r="B28" s="3" t="s">
        <v>66</v>
      </c>
      <c r="C28" s="3">
        <v>1</v>
      </c>
      <c r="D28" s="3" t="s">
        <v>17</v>
      </c>
      <c r="E28" s="12">
        <v>521000</v>
      </c>
      <c r="F28" s="12">
        <f t="shared" si="2"/>
        <v>521000</v>
      </c>
      <c r="G28" s="4">
        <v>202400058000666</v>
      </c>
      <c r="H28" s="5" t="s">
        <v>67</v>
      </c>
      <c r="I28" s="3" t="s">
        <v>68</v>
      </c>
      <c r="J28" s="3"/>
      <c r="K28" s="3" t="s">
        <v>70</v>
      </c>
      <c r="L28" s="4" t="s">
        <v>69</v>
      </c>
      <c r="M28" s="11">
        <v>45385</v>
      </c>
    </row>
    <row r="29" spans="1:13" x14ac:dyDescent="0.25">
      <c r="A29" s="3">
        <v>22</v>
      </c>
      <c r="B29" s="3" t="s">
        <v>71</v>
      </c>
      <c r="C29" s="3">
        <v>87841</v>
      </c>
      <c r="D29" s="3" t="s">
        <v>17</v>
      </c>
      <c r="E29" s="12">
        <v>3.39</v>
      </c>
      <c r="F29" s="12">
        <f t="shared" si="2"/>
        <v>297780.99</v>
      </c>
      <c r="G29" s="4">
        <v>202400058000140</v>
      </c>
      <c r="H29" s="5" t="s">
        <v>73</v>
      </c>
      <c r="I29" s="3" t="s">
        <v>74</v>
      </c>
      <c r="J29" s="3"/>
      <c r="K29" s="3" t="s">
        <v>75</v>
      </c>
      <c r="L29" s="4" t="s">
        <v>72</v>
      </c>
      <c r="M29" s="11">
        <v>45398</v>
      </c>
    </row>
    <row r="30" spans="1:13" ht="45" x14ac:dyDescent="0.25">
      <c r="A30" s="3">
        <v>23</v>
      </c>
      <c r="B30" s="3" t="s">
        <v>76</v>
      </c>
      <c r="C30" s="3">
        <v>1</v>
      </c>
      <c r="D30" s="3" t="s">
        <v>17</v>
      </c>
      <c r="E30" s="12">
        <v>493000</v>
      </c>
      <c r="F30" s="12">
        <f t="shared" si="2"/>
        <v>493000</v>
      </c>
      <c r="G30" s="4">
        <v>202400058000928</v>
      </c>
      <c r="H30" s="5" t="s">
        <v>77</v>
      </c>
      <c r="I30" s="3" t="s">
        <v>78</v>
      </c>
      <c r="J30" s="3"/>
      <c r="K30" s="3" t="s">
        <v>75</v>
      </c>
      <c r="L30" s="4" t="s">
        <v>79</v>
      </c>
      <c r="M30" s="11">
        <v>45399</v>
      </c>
    </row>
    <row r="31" spans="1:13" ht="30" x14ac:dyDescent="0.25">
      <c r="A31" s="3">
        <v>24</v>
      </c>
      <c r="B31" s="3" t="s">
        <v>80</v>
      </c>
      <c r="C31" s="3">
        <v>1507</v>
      </c>
      <c r="D31" s="3" t="s">
        <v>17</v>
      </c>
      <c r="E31" s="12">
        <v>81.52</v>
      </c>
      <c r="F31" s="12">
        <f t="shared" si="2"/>
        <v>122850.64</v>
      </c>
      <c r="G31" s="4">
        <v>202300058005784</v>
      </c>
      <c r="H31" s="5" t="s">
        <v>81</v>
      </c>
      <c r="I31" s="3" t="s">
        <v>82</v>
      </c>
      <c r="J31" s="3"/>
      <c r="K31" s="3" t="s">
        <v>84</v>
      </c>
      <c r="L31" s="4" t="s">
        <v>83</v>
      </c>
      <c r="M31" s="11">
        <v>45408</v>
      </c>
    </row>
    <row r="32" spans="1:13" x14ac:dyDescent="0.25">
      <c r="A32" s="3">
        <v>25</v>
      </c>
      <c r="B32" s="3" t="s">
        <v>85</v>
      </c>
      <c r="C32" s="3">
        <v>1</v>
      </c>
      <c r="D32" s="3" t="s">
        <v>86</v>
      </c>
      <c r="E32" s="12">
        <v>32340</v>
      </c>
      <c r="F32" s="12">
        <f t="shared" si="2"/>
        <v>32340</v>
      </c>
      <c r="G32" s="4">
        <v>202400058000880</v>
      </c>
      <c r="H32" s="5" t="s">
        <v>87</v>
      </c>
      <c r="I32" s="3" t="s">
        <v>88</v>
      </c>
      <c r="J32" s="3"/>
      <c r="K32" s="3" t="s">
        <v>75</v>
      </c>
      <c r="L32" s="4" t="s">
        <v>89</v>
      </c>
      <c r="M32" s="11">
        <v>45390</v>
      </c>
    </row>
    <row r="33" spans="1:13" ht="30" x14ac:dyDescent="0.25">
      <c r="A33" s="3">
        <v>26</v>
      </c>
      <c r="B33" s="3" t="s">
        <v>90</v>
      </c>
      <c r="C33" s="3">
        <v>1</v>
      </c>
      <c r="D33" s="3" t="s">
        <v>86</v>
      </c>
      <c r="E33" s="12">
        <v>218000</v>
      </c>
      <c r="F33" s="12">
        <f t="shared" si="2"/>
        <v>218000</v>
      </c>
      <c r="G33" s="4">
        <v>202400058000666</v>
      </c>
      <c r="H33" s="5" t="s">
        <v>91</v>
      </c>
      <c r="I33" s="3" t="s">
        <v>92</v>
      </c>
      <c r="J33" s="3"/>
      <c r="K33" s="3" t="s">
        <v>70</v>
      </c>
      <c r="L33" s="4" t="s">
        <v>93</v>
      </c>
      <c r="M33" s="11">
        <v>45386</v>
      </c>
    </row>
    <row r="34" spans="1:13" x14ac:dyDescent="0.25">
      <c r="A34" s="3">
        <v>27</v>
      </c>
      <c r="B34" s="3" t="s">
        <v>94</v>
      </c>
      <c r="C34" s="3">
        <v>1</v>
      </c>
      <c r="D34" s="3" t="s">
        <v>86</v>
      </c>
      <c r="E34" s="12">
        <v>96000</v>
      </c>
      <c r="F34" s="12">
        <f t="shared" si="2"/>
        <v>96000</v>
      </c>
      <c r="G34" s="4">
        <v>202400058000723</v>
      </c>
      <c r="H34" s="5" t="s">
        <v>95</v>
      </c>
      <c r="I34" s="3" t="s">
        <v>96</v>
      </c>
      <c r="J34" s="3"/>
      <c r="K34" s="3" t="s">
        <v>70</v>
      </c>
      <c r="L34" s="4" t="s">
        <v>97</v>
      </c>
      <c r="M34" s="11">
        <v>45399</v>
      </c>
    </row>
    <row r="35" spans="1:13" ht="30" x14ac:dyDescent="0.25">
      <c r="A35" s="3">
        <v>28</v>
      </c>
      <c r="B35" s="3" t="s">
        <v>98</v>
      </c>
      <c r="C35" s="3">
        <v>1</v>
      </c>
      <c r="D35" s="3" t="s">
        <v>86</v>
      </c>
      <c r="E35" s="12">
        <v>34200</v>
      </c>
      <c r="F35" s="12">
        <f t="shared" si="2"/>
        <v>34200</v>
      </c>
      <c r="G35" s="4">
        <v>202400058000982</v>
      </c>
      <c r="H35" s="5" t="s">
        <v>99</v>
      </c>
      <c r="I35" s="3" t="s">
        <v>100</v>
      </c>
      <c r="J35" s="3"/>
      <c r="K35" s="3" t="s">
        <v>75</v>
      </c>
      <c r="L35" s="4" t="s">
        <v>101</v>
      </c>
      <c r="M35" s="11">
        <v>45401</v>
      </c>
    </row>
    <row r="36" spans="1:13" x14ac:dyDescent="0.25">
      <c r="A36" s="3">
        <v>29</v>
      </c>
      <c r="B36" s="3" t="s">
        <v>102</v>
      </c>
      <c r="C36" s="3">
        <v>1</v>
      </c>
      <c r="D36" s="3" t="s">
        <v>86</v>
      </c>
      <c r="E36" s="12">
        <v>279468</v>
      </c>
      <c r="F36" s="12">
        <f t="shared" si="2"/>
        <v>279468</v>
      </c>
      <c r="G36" s="4">
        <v>202300058003857</v>
      </c>
      <c r="H36" s="5" t="s">
        <v>103</v>
      </c>
      <c r="I36" s="3" t="s">
        <v>104</v>
      </c>
      <c r="J36" s="3"/>
      <c r="K36" s="3" t="s">
        <v>75</v>
      </c>
      <c r="L36" s="4" t="s">
        <v>105</v>
      </c>
      <c r="M36" s="11">
        <v>45406</v>
      </c>
    </row>
    <row r="37" spans="1:13" x14ac:dyDescent="0.25">
      <c r="A37" s="3">
        <v>30</v>
      </c>
      <c r="B37" s="3" t="s">
        <v>106</v>
      </c>
      <c r="C37" s="3">
        <v>1</v>
      </c>
      <c r="D37" s="3" t="s">
        <v>86</v>
      </c>
      <c r="E37" s="12">
        <v>80600</v>
      </c>
      <c r="F37" s="12">
        <f t="shared" si="2"/>
        <v>80600</v>
      </c>
      <c r="G37" s="4">
        <v>202400058001244</v>
      </c>
      <c r="H37" s="5" t="s">
        <v>107</v>
      </c>
      <c r="I37" s="3" t="s">
        <v>108</v>
      </c>
      <c r="J37" s="3"/>
      <c r="K37" s="3" t="s">
        <v>75</v>
      </c>
      <c r="L37" s="4" t="s">
        <v>109</v>
      </c>
      <c r="M37" s="11">
        <v>45417</v>
      </c>
    </row>
    <row r="38" spans="1:13" ht="30" x14ac:dyDescent="0.25">
      <c r="A38" s="3">
        <v>31</v>
      </c>
      <c r="B38" s="3" t="s">
        <v>110</v>
      </c>
      <c r="C38" s="3">
        <v>1</v>
      </c>
      <c r="D38" s="3" t="s">
        <v>111</v>
      </c>
      <c r="E38" s="12">
        <v>25000</v>
      </c>
      <c r="F38" s="12">
        <f t="shared" si="2"/>
        <v>25000</v>
      </c>
      <c r="G38" s="4">
        <v>202400058001606</v>
      </c>
      <c r="H38" s="5" t="s">
        <v>112</v>
      </c>
      <c r="I38" s="3" t="s">
        <v>113</v>
      </c>
      <c r="J38" s="3"/>
      <c r="K38" s="3" t="s">
        <v>114</v>
      </c>
      <c r="L38" s="4" t="s">
        <v>115</v>
      </c>
      <c r="M38" s="11">
        <v>45412</v>
      </c>
    </row>
    <row r="39" spans="1:13" x14ac:dyDescent="0.25">
      <c r="A39" s="3"/>
      <c r="B39" s="3"/>
      <c r="C39" s="3"/>
      <c r="D39" s="3"/>
      <c r="E39" s="12"/>
      <c r="F39" s="12"/>
      <c r="G39" s="4"/>
      <c r="H39" s="5"/>
      <c r="I39" s="3"/>
      <c r="J39" s="3"/>
      <c r="K39" s="3"/>
      <c r="L39" s="4"/>
      <c r="M39" s="3"/>
    </row>
  </sheetData>
  <mergeCells count="34">
    <mergeCell ref="G21:G22"/>
    <mergeCell ref="G23:G24"/>
    <mergeCell ref="A6:M6"/>
    <mergeCell ref="A1:M1"/>
    <mergeCell ref="A2:M2"/>
    <mergeCell ref="A3:M3"/>
    <mergeCell ref="A5:M5"/>
    <mergeCell ref="A4:M4"/>
    <mergeCell ref="H8:H9"/>
    <mergeCell ref="G8:G9"/>
    <mergeCell ref="I8:I9"/>
    <mergeCell ref="K8:K9"/>
    <mergeCell ref="J8:J9"/>
    <mergeCell ref="J13:J14"/>
    <mergeCell ref="K13:K14"/>
    <mergeCell ref="L13:L14"/>
    <mergeCell ref="G10:G20"/>
    <mergeCell ref="H18:H20"/>
    <mergeCell ref="I18:I20"/>
    <mergeCell ref="K18:K20"/>
    <mergeCell ref="J18:J20"/>
    <mergeCell ref="H15:H17"/>
    <mergeCell ref="I15:I17"/>
    <mergeCell ref="K15:K17"/>
    <mergeCell ref="J15:J17"/>
    <mergeCell ref="H13:H14"/>
    <mergeCell ref="I13:I14"/>
    <mergeCell ref="L8:L9"/>
    <mergeCell ref="M8:M9"/>
    <mergeCell ref="M18:M20"/>
    <mergeCell ref="L18:L20"/>
    <mergeCell ref="M13:M14"/>
    <mergeCell ref="L15:L17"/>
    <mergeCell ref="M15:M17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2024-05-16T19:31:30Z</dcterms:modified>
</cp:coreProperties>
</file>